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9173 - PrimaLite (Brass) Limited - Primalite - DMC\Sale\"/>
    </mc:Choice>
  </mc:AlternateContent>
  <xr:revisionPtr revIDLastSave="0" documentId="8_{5D1690E5-6B1C-40C4-A995-DABD963A11AB}" xr6:coauthVersionLast="36" xr6:coauthVersionMax="36" xr10:uidLastSave="{00000000-0000-0000-0000-000000000000}"/>
  <bookViews>
    <workbookView xWindow="0" yWindow="0" windowWidth="27645" windowHeight="12210" xr2:uid="{0D21FF91-4D75-4993-A15C-D1972274A0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48" i="1" l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I3" i="1" l="1"/>
  <c r="I6" i="1" s="1"/>
  <c r="I9" i="1" s="1"/>
</calcChain>
</file>

<file path=xl/sharedStrings.xml><?xml version="1.0" encoding="utf-8"?>
<sst xmlns="http://schemas.openxmlformats.org/spreadsheetml/2006/main" count="3705" uniqueCount="2369">
  <si>
    <t>Code</t>
  </si>
  <si>
    <t>WoHo QTY</t>
  </si>
  <si>
    <t>Item Name</t>
  </si>
  <si>
    <t>Price per unit</t>
  </si>
  <si>
    <t>Line total</t>
  </si>
  <si>
    <t>AB101</t>
  </si>
  <si>
    <t>Lever Latch Furniture 3.1/4" x 1.3/4"</t>
  </si>
  <si>
    <t>AB103</t>
  </si>
  <si>
    <t>Lever Bathroom Furniture 5" x 1.5/8"</t>
  </si>
  <si>
    <t>AB104/10.5x3.5</t>
  </si>
  <si>
    <t>Plain Letter Plate 10.1/2" x 3.1/2" (AX08)</t>
  </si>
  <si>
    <t>AB104/10X4</t>
  </si>
  <si>
    <t>Letter Plate 10" x 4"</t>
  </si>
  <si>
    <t>AB104/13</t>
  </si>
  <si>
    <t>Letter Plate 13" x 4"</t>
  </si>
  <si>
    <t>AB104/14</t>
  </si>
  <si>
    <t>Letter Plate 14" x 4"</t>
  </si>
  <si>
    <t>AB105/12</t>
  </si>
  <si>
    <t>Letter Plate 12" x 3"</t>
  </si>
  <si>
    <t>AB105/14</t>
  </si>
  <si>
    <t>Letter Plate 14" x 3.1/2" (AX07)</t>
  </si>
  <si>
    <t>AB111</t>
  </si>
  <si>
    <t>Postal Knocker 12" x 4"</t>
  </si>
  <si>
    <t>AB116</t>
  </si>
  <si>
    <t>Mortice Knob Furniture Knob 2" Rose 2.1/4" x 2.1/4"</t>
  </si>
  <si>
    <t>AB119</t>
  </si>
  <si>
    <t>Mortice Knob Furniture Knob 2.1/2" Rose 2.3/8"</t>
  </si>
  <si>
    <t>AB120</t>
  </si>
  <si>
    <t>Rim Knob Furniture Knob 2.1/2" Rose 2.3/8"</t>
  </si>
  <si>
    <t>AB125</t>
  </si>
  <si>
    <t>Mortice Knob Furniture Knob 2.1/4" Rose 2.5/8" x 2"</t>
  </si>
  <si>
    <t>AB126</t>
  </si>
  <si>
    <t>Rim Knob Furniture Knob 2.1/4" Rose 2.5/8" x 2"</t>
  </si>
  <si>
    <t>AB129</t>
  </si>
  <si>
    <t>Rim Knob Furniture Knob 2.1/2" Rose 2.3/4"</t>
  </si>
  <si>
    <t>AB131</t>
  </si>
  <si>
    <t>Mortice Knob Furniture Knob 1.5/8" Rose 2.3/8"</t>
  </si>
  <si>
    <t>AB132</t>
  </si>
  <si>
    <t>Rim Knob Furniture Knob 1.5/8" Rose 2.3/8"</t>
  </si>
  <si>
    <t>AB136/10</t>
  </si>
  <si>
    <t>Gate Latch Ring 4" Latch 10"</t>
  </si>
  <si>
    <t>AB148</t>
  </si>
  <si>
    <t>Ring Handle Ring 3" Plate 2.1/2"</t>
  </si>
  <si>
    <t>AB152</t>
  </si>
  <si>
    <t>Ring Handle Ring 4" Plate 3.3/4"</t>
  </si>
  <si>
    <t>AB157</t>
  </si>
  <si>
    <t>Ring Handle Ring 3" x 3.1/2" Plate 2.3/4" x 2"</t>
  </si>
  <si>
    <t>AB159</t>
  </si>
  <si>
    <t>Knocker With Cylinder Cover 8" x 2.1/4"</t>
  </si>
  <si>
    <t>AB163</t>
  </si>
  <si>
    <t>Door Knocker 8" x 4.3/4"(DISCONTINUED)</t>
  </si>
  <si>
    <t>AB164</t>
  </si>
  <si>
    <t>Door Knocker 5" x 2.5/8"</t>
  </si>
  <si>
    <t>AB168</t>
  </si>
  <si>
    <t>Door Knocker 6.1/2" x 4.3/4"</t>
  </si>
  <si>
    <t>AB169</t>
  </si>
  <si>
    <t>Door Knocker 5" x 4"</t>
  </si>
  <si>
    <t>AB170</t>
  </si>
  <si>
    <t>Pull Handle 10.3/4" x 1.5/8"</t>
  </si>
  <si>
    <t>AB174</t>
  </si>
  <si>
    <t>Pull Handle on Back Plate L/H 12" x 2"</t>
  </si>
  <si>
    <t>AB175</t>
  </si>
  <si>
    <t>Pull Handle on Back Plate R/H 12" x 2"</t>
  </si>
  <si>
    <t>AB176</t>
  </si>
  <si>
    <t>Centre Door Knob Rose 2.1/4" Knob 2.1/2" (AX09)</t>
  </si>
  <si>
    <t>AB185</t>
  </si>
  <si>
    <t>Pull Handle on Back Plate 10.1/8" x 1.3/4"</t>
  </si>
  <si>
    <t>AB188</t>
  </si>
  <si>
    <t>Inner Door Tidy Smooth Finish 12" x 2.3/4"</t>
  </si>
  <si>
    <t>AB190/4</t>
  </si>
  <si>
    <t>Pull Handle 4" x 7/8"</t>
  </si>
  <si>
    <t>AB190/5</t>
  </si>
  <si>
    <t>Pull Handle 5" x 1" (AX19)</t>
  </si>
  <si>
    <t>AB190/6</t>
  </si>
  <si>
    <t>Pull Handle 6" x 1"</t>
  </si>
  <si>
    <t>AB190/7</t>
  </si>
  <si>
    <t>Fleur de Lys Pull Handle 7" x 1.7/8" (AX20)</t>
  </si>
  <si>
    <t>AB190/9</t>
  </si>
  <si>
    <t>Fleur de Lys Pull Handle 9" x 2.3/8"</t>
  </si>
  <si>
    <t>AB194</t>
  </si>
  <si>
    <t>Pull Handle 3.7/8" x 5/8"</t>
  </si>
  <si>
    <t>AB196</t>
  </si>
  <si>
    <t>Door Bolt Straight 3.1/2" x 1"</t>
  </si>
  <si>
    <t>AB197</t>
  </si>
  <si>
    <t>Door Bolt Cranked 3.1/2" x 1"</t>
  </si>
  <si>
    <t>AB198</t>
  </si>
  <si>
    <t>AB199</t>
  </si>
  <si>
    <t>AB200/6</t>
  </si>
  <si>
    <t>Door Bolt Straight 6" x 1.3/4" (AX47)</t>
  </si>
  <si>
    <t>AB201/4</t>
  </si>
  <si>
    <t>Door Bolt Cranked 4" x 1"</t>
  </si>
  <si>
    <t>AB201/6</t>
  </si>
  <si>
    <t>Door Bolt Cranked 6" x 6.3/4"</t>
  </si>
  <si>
    <t>AB202/5</t>
  </si>
  <si>
    <t>Door Bolt Straight 5" x 1.1/2"</t>
  </si>
  <si>
    <t>AB202/8</t>
  </si>
  <si>
    <t>Door Bolt Straight 8" x 2"</t>
  </si>
  <si>
    <t>AB203/5</t>
  </si>
  <si>
    <t>Door Bolt Cranked 5" x 1.1/2"</t>
  </si>
  <si>
    <t>AB208</t>
  </si>
  <si>
    <t>Bell Push 2.7/8" x 1.1/4"</t>
  </si>
  <si>
    <t>AB212</t>
  </si>
  <si>
    <t>Bell Push 2.3/4" x 2.3/4"</t>
  </si>
  <si>
    <t>AB215</t>
  </si>
  <si>
    <t>Escutcheon 1.3/4" x 1.1/8"</t>
  </si>
  <si>
    <t>AB216</t>
  </si>
  <si>
    <t>Escutcheon 2" x 1.1/4"</t>
  </si>
  <si>
    <t>AB217</t>
  </si>
  <si>
    <t>Escutcheon 3.1/7" x 1"</t>
  </si>
  <si>
    <t>AB218</t>
  </si>
  <si>
    <t>Covered Escutcheon 2.1/4" x 1"</t>
  </si>
  <si>
    <t>AB221</t>
  </si>
  <si>
    <t>Round Escutcheon 1.1/2"</t>
  </si>
  <si>
    <t>AB222</t>
  </si>
  <si>
    <t>Round Covered Escutcheon 1.1/2"</t>
  </si>
  <si>
    <t>AB223</t>
  </si>
  <si>
    <t>Covered Escutcheon 2" x 1.1/4"</t>
  </si>
  <si>
    <t>AB224</t>
  </si>
  <si>
    <t>Escutcheon 2" x 1.1/4" (AX42)</t>
  </si>
  <si>
    <t>AB227</t>
  </si>
  <si>
    <t>Door Chain Plate 6" x 1.1/2"</t>
  </si>
  <si>
    <t>AB232</t>
  </si>
  <si>
    <t>Double Robe Hook 2"</t>
  </si>
  <si>
    <t>AB237/10</t>
  </si>
  <si>
    <t>Casement Stay 10"</t>
  </si>
  <si>
    <t>AB237/12</t>
  </si>
  <si>
    <t>Casement Stay 12"</t>
  </si>
  <si>
    <t>AB238</t>
  </si>
  <si>
    <t>Casement Fastener c/w Hook and Mortice Plate</t>
  </si>
  <si>
    <t>AB239/10</t>
  </si>
  <si>
    <t>AB239/12</t>
  </si>
  <si>
    <t>AB239/8</t>
  </si>
  <si>
    <t>Casement Stay 8"</t>
  </si>
  <si>
    <t>AB242</t>
  </si>
  <si>
    <t>Sash Lift 2.1/2" x 1.1/2"</t>
  </si>
  <si>
    <t>AB252/12</t>
  </si>
  <si>
    <t>AB252/8</t>
  </si>
  <si>
    <t>AB253</t>
  </si>
  <si>
    <t>Casement Fast. C/W Hook and Mortice Plate. B/P 55 X 20mm.</t>
  </si>
  <si>
    <t>AB254</t>
  </si>
  <si>
    <t>Cabinet Knob Oval (Dual Fix) Knob 1.1/4" x 1 B/Plate 1.1/2"</t>
  </si>
  <si>
    <t>AB255</t>
  </si>
  <si>
    <t>Cabinet Handle O/A 2.1/4" x 1.1/2"</t>
  </si>
  <si>
    <t>AB256</t>
  </si>
  <si>
    <t>Cabinet Handle O/A 2" x 2"</t>
  </si>
  <si>
    <t>AB258</t>
  </si>
  <si>
    <t>AB261</t>
  </si>
  <si>
    <t>Chest Handle 5" x 2.1/8"</t>
  </si>
  <si>
    <t>AB263</t>
  </si>
  <si>
    <t>Draw Pull 1.3/4" x 4.1/8"</t>
  </si>
  <si>
    <t>AB264</t>
  </si>
  <si>
    <t>T Handle Fastener 2.3/4" x 1"</t>
  </si>
  <si>
    <t>AB266/4</t>
  </si>
  <si>
    <t>Shelf Bracket for Wood 4.1/4" x 4.1/4" (pairs)</t>
  </si>
  <si>
    <t>AB267/6</t>
  </si>
  <si>
    <t>Hanging Basket Bracket 6"</t>
  </si>
  <si>
    <t>AB268</t>
  </si>
  <si>
    <t>Cleat Hook 2.3/4"</t>
  </si>
  <si>
    <t>AB270/6</t>
  </si>
  <si>
    <t>Cabin Hook 6"</t>
  </si>
  <si>
    <t>AB273/3/4</t>
  </si>
  <si>
    <t>Door Studs to Drive 3/4"</t>
  </si>
  <si>
    <t>AB274/3/4</t>
  </si>
  <si>
    <t>Door Studs to Screw 3/4"</t>
  </si>
  <si>
    <t>AB274/7/8</t>
  </si>
  <si>
    <t>Door Studs to Screw 7/8"</t>
  </si>
  <si>
    <t>AB276</t>
  </si>
  <si>
    <t>Grille 7" x 7"</t>
  </si>
  <si>
    <t>AB282/0</t>
  </si>
  <si>
    <t>2" Numerals No.0</t>
  </si>
  <si>
    <t>AB282/1</t>
  </si>
  <si>
    <t>2" Numerals No.1</t>
  </si>
  <si>
    <t>AB282/2</t>
  </si>
  <si>
    <t>2" Numerals No.2</t>
  </si>
  <si>
    <t>AB282/3</t>
  </si>
  <si>
    <t>2" Numerals No.3</t>
  </si>
  <si>
    <t>AB282/4</t>
  </si>
  <si>
    <t>2" Numerals No.4</t>
  </si>
  <si>
    <t>AB282/5</t>
  </si>
  <si>
    <t>2" Numerals No.5</t>
  </si>
  <si>
    <t>AB282/6</t>
  </si>
  <si>
    <t>2" Numerals No.6</t>
  </si>
  <si>
    <t>AB282/7</t>
  </si>
  <si>
    <t>2" Numerals No.7</t>
  </si>
  <si>
    <t>AB282/8</t>
  </si>
  <si>
    <t>2" Numerals No.8</t>
  </si>
  <si>
    <t>AB283/0</t>
  </si>
  <si>
    <t>4" Numerals No.0</t>
  </si>
  <si>
    <t>AB283/1</t>
  </si>
  <si>
    <t>4" Numerals No.1</t>
  </si>
  <si>
    <t>AB283/4</t>
  </si>
  <si>
    <t>4" Numerals No.4</t>
  </si>
  <si>
    <t>AB283/5</t>
  </si>
  <si>
    <t>4" Numerals No.5</t>
  </si>
  <si>
    <t>AB283/6</t>
  </si>
  <si>
    <t>4" Numerals No.6</t>
  </si>
  <si>
    <t>AB283/7</t>
  </si>
  <si>
    <t>4" Numerals No.7</t>
  </si>
  <si>
    <t>AB283/8</t>
  </si>
  <si>
    <t>4" Numerals No.8</t>
  </si>
  <si>
    <t>AB287</t>
  </si>
  <si>
    <t>Finger Plate 12" x 3"</t>
  </si>
  <si>
    <t>AB292</t>
  </si>
  <si>
    <t>Centre Door Knob Rose 4" Knob 3"</t>
  </si>
  <si>
    <t>AB293</t>
  </si>
  <si>
    <t>Door Knocker 8.1/4" x 2.1/2"</t>
  </si>
  <si>
    <t>AB294</t>
  </si>
  <si>
    <t>Door Knocker 5.1/2" x 3.3/4" (AX38)</t>
  </si>
  <si>
    <t>AB296</t>
  </si>
  <si>
    <t>Cylinder Latch Cover 2.1/2" x 2.1/4" (AX22)</t>
  </si>
  <si>
    <t>AB304</t>
  </si>
  <si>
    <t>Cabinet Handle 3" x 1.1/2"</t>
  </si>
  <si>
    <t>AB306</t>
  </si>
  <si>
    <t>Cabinet Handle 2.1/4" x 1.1/2"</t>
  </si>
  <si>
    <t>AB314</t>
  </si>
  <si>
    <t>Draw Pull 3.1/4" x 1.1/2"</t>
  </si>
  <si>
    <t>AB315</t>
  </si>
  <si>
    <t>Cupboard Knob Knob 1" Back Plate 1.1/2"</t>
  </si>
  <si>
    <t>AB322</t>
  </si>
  <si>
    <t>Thumb Latch Thumb Plate 10"x2" Latch 9.3/4"</t>
  </si>
  <si>
    <t>AB323</t>
  </si>
  <si>
    <t>Thumb Latch Latch 9.3/4" Thumb Plate 7" x 1.1/4"</t>
  </si>
  <si>
    <t>AB339</t>
  </si>
  <si>
    <t>Finger Plate 13.1/2" x 3"</t>
  </si>
  <si>
    <t>AB343</t>
  </si>
  <si>
    <t>Lever Latch Furniture 9" x 2"</t>
  </si>
  <si>
    <t>AB352</t>
  </si>
  <si>
    <t>Lever Lock Furniture 5.1/4" x 1.1/2"</t>
  </si>
  <si>
    <t>AB363</t>
  </si>
  <si>
    <t>Covered Escutcheon 2.1/2" x 1.3/4"</t>
  </si>
  <si>
    <t>AB364</t>
  </si>
  <si>
    <t>Covered Escutcheon 1.3/4" x 1.1/4"</t>
  </si>
  <si>
    <t>AB365</t>
  </si>
  <si>
    <t>Covered Escutcheon 3" x 1"</t>
  </si>
  <si>
    <t>AB367</t>
  </si>
  <si>
    <t>Centre Door Knob Knob 3" Rose 7" x 4.3/4"</t>
  </si>
  <si>
    <t>AB384</t>
  </si>
  <si>
    <t>Inner Door Tidy 10" x 3"</t>
  </si>
  <si>
    <t>AB385</t>
  </si>
  <si>
    <t>Inner Door Tidy 12" x 3"</t>
  </si>
  <si>
    <t>AB398</t>
  </si>
  <si>
    <t>Door Knocker 2.3/4" x 1.1/2"</t>
  </si>
  <si>
    <t>AB406/10</t>
  </si>
  <si>
    <t>Door Bolt Straight 10" x 2"</t>
  </si>
  <si>
    <t>AB406/12</t>
  </si>
  <si>
    <t>Door Bolt Straight 12" x 2"</t>
  </si>
  <si>
    <t>AB406/8</t>
  </si>
  <si>
    <t>AB407/8</t>
  </si>
  <si>
    <t>Door Bolt Cranked 8" x 2"</t>
  </si>
  <si>
    <t>AB409</t>
  </si>
  <si>
    <t>Cupboard Bolt 2.1/2" x 1.1/2"</t>
  </si>
  <si>
    <t>AB411</t>
  </si>
  <si>
    <t>Door Bolt Straight 7.3/4" x 2.1/4"</t>
  </si>
  <si>
    <t>AB412</t>
  </si>
  <si>
    <t>Monkey Tail Bolt Plate 12"x 2" Bolt 24"</t>
  </si>
  <si>
    <t>AB413/4</t>
  </si>
  <si>
    <t>Door Bolt Straight 4" x 1.1/2"</t>
  </si>
  <si>
    <t>AB413/6</t>
  </si>
  <si>
    <t>Door Bolt Straight 6" x 1.1/2"</t>
  </si>
  <si>
    <t>AB414/6</t>
  </si>
  <si>
    <t>Lever Action Flush Bolt 6"x1"</t>
  </si>
  <si>
    <t>AB424/15</t>
  </si>
  <si>
    <t>Hinge Front 15" x 4"</t>
  </si>
  <si>
    <t>AB424/18</t>
  </si>
  <si>
    <t>Hinge Front 18" x 4"</t>
  </si>
  <si>
    <t>AB427/12</t>
  </si>
  <si>
    <t>Lift-Off Hinge 12" x 6"</t>
  </si>
  <si>
    <t>AB427/19</t>
  </si>
  <si>
    <t>Lift-Off Hinge 19" x 6"</t>
  </si>
  <si>
    <t>AB430/18</t>
  </si>
  <si>
    <t>Hinge 18" x 4"</t>
  </si>
  <si>
    <t>AB430/21</t>
  </si>
  <si>
    <t>Hinge 21" x 4"</t>
  </si>
  <si>
    <t>AB431</t>
  </si>
  <si>
    <t>H Hinge 3.1/4" x 2"</t>
  </si>
  <si>
    <t>AB437/15</t>
  </si>
  <si>
    <t>Hinge 15" x 4"</t>
  </si>
  <si>
    <t>AB437/18</t>
  </si>
  <si>
    <t>Hinge 18.1/2" x 4"</t>
  </si>
  <si>
    <t>AB437/24</t>
  </si>
  <si>
    <t>Hinge 24" x 4"</t>
  </si>
  <si>
    <t>AB446</t>
  </si>
  <si>
    <t>Fastener</t>
  </si>
  <si>
    <t>AB449/LH</t>
  </si>
  <si>
    <t>Locking Casement Fastener L/H</t>
  </si>
  <si>
    <t>AB449/RH</t>
  </si>
  <si>
    <t>Locking Casement Fastener R/H</t>
  </si>
  <si>
    <t>AB450/LH</t>
  </si>
  <si>
    <t>AB450/RH</t>
  </si>
  <si>
    <t>AB452/D</t>
  </si>
  <si>
    <t>2.1/4" Letter 'D'</t>
  </si>
  <si>
    <t>AB452/E</t>
  </si>
  <si>
    <t>2.1/4" Letter 'E'</t>
  </si>
  <si>
    <t>AB452/F</t>
  </si>
  <si>
    <t>2.1/4" Letter 'F'</t>
  </si>
  <si>
    <t>AB452/G</t>
  </si>
  <si>
    <t>2.1/4" Letter 'G'</t>
  </si>
  <si>
    <t>AB452/H</t>
  </si>
  <si>
    <t>2.1/4" Letter 'H'</t>
  </si>
  <si>
    <t>AB452/I</t>
  </si>
  <si>
    <t>2.1/4" Letter 'I'</t>
  </si>
  <si>
    <t>AB452/J</t>
  </si>
  <si>
    <t>2.1/4" Letter 'J'</t>
  </si>
  <si>
    <t>AB452/K</t>
  </si>
  <si>
    <t>2.1/4" Letter 'K'</t>
  </si>
  <si>
    <t>AB452/L</t>
  </si>
  <si>
    <t>2.1/4" Letter 'L'</t>
  </si>
  <si>
    <t>AB452/M</t>
  </si>
  <si>
    <t>2.1/4" Letter 'M'</t>
  </si>
  <si>
    <t>AB452/N</t>
  </si>
  <si>
    <t>2.1/4" Letter 'N'</t>
  </si>
  <si>
    <t>AB452/O</t>
  </si>
  <si>
    <t>2.1/4" Letter 'O'</t>
  </si>
  <si>
    <t>AB452/P</t>
  </si>
  <si>
    <t>2.1/4" Letter 'P'</t>
  </si>
  <si>
    <t>AB452/Q</t>
  </si>
  <si>
    <t>2.1/4" Letter 'Q'</t>
  </si>
  <si>
    <t>AB452/R</t>
  </si>
  <si>
    <t>2.1/4" Letter 'R'</t>
  </si>
  <si>
    <t>AB452/S</t>
  </si>
  <si>
    <t>2.1/4" Letter 'S'</t>
  </si>
  <si>
    <t>AB452/T</t>
  </si>
  <si>
    <t>2.1/4" Letter 'T'</t>
  </si>
  <si>
    <t>AB452/U</t>
  </si>
  <si>
    <t>2.1/4" Letter 'U'</t>
  </si>
  <si>
    <t>AB452/V</t>
  </si>
  <si>
    <t>2.1/4" Letter 'V'</t>
  </si>
  <si>
    <t>AB452/W</t>
  </si>
  <si>
    <t>2.1/4" Letter 'W'</t>
  </si>
  <si>
    <t>AB452/X</t>
  </si>
  <si>
    <t>2.1/4" Letter 'X'</t>
  </si>
  <si>
    <t>AB452/Y</t>
  </si>
  <si>
    <t>2.1/4" Letter 'Y'</t>
  </si>
  <si>
    <t>AB452/Z</t>
  </si>
  <si>
    <t>2.1/4" Letter 'Z'</t>
  </si>
  <si>
    <t>AB456</t>
  </si>
  <si>
    <t>Hat &amp; Coat Hook (1 Hat 2 Coat) 4.1/2"</t>
  </si>
  <si>
    <t>AB467</t>
  </si>
  <si>
    <t>Bell Push (Rectangular) 2.3/4" x 1.3/4"</t>
  </si>
  <si>
    <t>AB470</t>
  </si>
  <si>
    <t>Door Stud to Screw 1"</t>
  </si>
  <si>
    <t>AB486</t>
  </si>
  <si>
    <t>Handrail Bracket 2.3/4" Proj.</t>
  </si>
  <si>
    <t>AB492</t>
  </si>
  <si>
    <t>Bell Push (Circular) 2.1/2"</t>
  </si>
  <si>
    <t>AB495</t>
  </si>
  <si>
    <t>Hook Plates ONLY</t>
  </si>
  <si>
    <t>AB496</t>
  </si>
  <si>
    <t>Mortice Plates ONLY</t>
  </si>
  <si>
    <t>AB497</t>
  </si>
  <si>
    <t>Casement Stay Pin ONLY</t>
  </si>
  <si>
    <t>AB498</t>
  </si>
  <si>
    <t>Lever Latch Furniture 5" x 2"</t>
  </si>
  <si>
    <t>AB499</t>
  </si>
  <si>
    <t>Lever Lock Furniture 6" x 2"</t>
  </si>
  <si>
    <t>AB50/6</t>
  </si>
  <si>
    <t>Hinge 6.1/4" x 2.1/4"</t>
  </si>
  <si>
    <t>AB500</t>
  </si>
  <si>
    <t>Lever Bathroom Furniture 5" x 2"</t>
  </si>
  <si>
    <t>AB509</t>
  </si>
  <si>
    <t>Bell Push 4.3/4" x 1" (AX15)</t>
  </si>
  <si>
    <t>AB51/18</t>
  </si>
  <si>
    <t>Hinge Front 18" x 3.1/2"</t>
  </si>
  <si>
    <t>AB51/7</t>
  </si>
  <si>
    <t>Hinge Front 7.1/4" x 2"</t>
  </si>
  <si>
    <t>AB510</t>
  </si>
  <si>
    <t>Bell Contact and Ring</t>
  </si>
  <si>
    <t>AB511</t>
  </si>
  <si>
    <t>Robe Hook 2" (AX16)</t>
  </si>
  <si>
    <t>AB512</t>
  </si>
  <si>
    <t>Hat &amp; Coat Hook 5.3/4" (AX17)</t>
  </si>
  <si>
    <t>AB515/10</t>
  </si>
  <si>
    <t>AB515/12</t>
  </si>
  <si>
    <t>AB516</t>
  </si>
  <si>
    <t>AB517/10</t>
  </si>
  <si>
    <t>Smooth Casement Stay 10"</t>
  </si>
  <si>
    <t>AB517/12</t>
  </si>
  <si>
    <t>Smooth Casement Stay 12"</t>
  </si>
  <si>
    <t>AB524</t>
  </si>
  <si>
    <t>Cylinder Pull (Square Top) 3.1/4" x 2"</t>
  </si>
  <si>
    <t>AB535</t>
  </si>
  <si>
    <t>Cabinet Knob Round Knob 1" Back Plate 1.1/2"</t>
  </si>
  <si>
    <t>AB536</t>
  </si>
  <si>
    <t>Cranked Casement Stay Pin</t>
  </si>
  <si>
    <t>AB537</t>
  </si>
  <si>
    <t>Inner Door Tidy 14" x 4.1/4"</t>
  </si>
  <si>
    <t>AB538</t>
  </si>
  <si>
    <t>Black Oval Thumbturn (to suit Rackbolt only)</t>
  </si>
  <si>
    <t>AB539</t>
  </si>
  <si>
    <t>Black Oval Thumbturn &amp; Release (to suit Bathroom Lock)</t>
  </si>
  <si>
    <t>AB54/18</t>
  </si>
  <si>
    <t>Hinge 18.1/4" x 4.1/4"</t>
  </si>
  <si>
    <t>AB54/20</t>
  </si>
  <si>
    <t>Hinge 20.1/4" x 4.3/4"</t>
  </si>
  <si>
    <t>AB540</t>
  </si>
  <si>
    <t>Smooth Locking Window Epagnolette Fastener L/H</t>
  </si>
  <si>
    <t>AB541</t>
  </si>
  <si>
    <t>Smooth Locking Window Espagnolette Fastener R/H</t>
  </si>
  <si>
    <t>AB544</t>
  </si>
  <si>
    <t>Lion Knocker 4.1/2" x 3.1/4" (AX12)</t>
  </si>
  <si>
    <t>AB545</t>
  </si>
  <si>
    <t>Lion Knocker 7.1/4" x 4.1/4" (AX13)</t>
  </si>
  <si>
    <t>AB546</t>
  </si>
  <si>
    <t>Hinge Front 11" x 4.1/4" (AX26)</t>
  </si>
  <si>
    <t>AB547</t>
  </si>
  <si>
    <t>Hinge Front 16" x 4.1/2" (AX27)</t>
  </si>
  <si>
    <t>AB548</t>
  </si>
  <si>
    <t>Hinge Front 12" x 3.1/2" (AX28)</t>
  </si>
  <si>
    <t>AB55/12</t>
  </si>
  <si>
    <t>Hinge 12.1/2" x 5.3/4"</t>
  </si>
  <si>
    <t>AB55/15</t>
  </si>
  <si>
    <t>Hinge 15" x 6"</t>
  </si>
  <si>
    <t>AB55/18</t>
  </si>
  <si>
    <t>Hinge 18" x 6"</t>
  </si>
  <si>
    <t>AB55/9</t>
  </si>
  <si>
    <t>Hinge 9.1/4" x 5"</t>
  </si>
  <si>
    <t>AB551</t>
  </si>
  <si>
    <t>Lever Lock Furniture 7.1/2" x 2" (AX43)</t>
  </si>
  <si>
    <t>AB552</t>
  </si>
  <si>
    <t>Lever Latch Furniture 7.1/2" x 2" (AX44)</t>
  </si>
  <si>
    <t>AB553</t>
  </si>
  <si>
    <t>Lever Bathroom Furniture (AX45)</t>
  </si>
  <si>
    <t>AB56/12</t>
  </si>
  <si>
    <t>Hinge Front 12" x 5.1/2"</t>
  </si>
  <si>
    <t>AB57/12</t>
  </si>
  <si>
    <t>Hinge 12" x 4"</t>
  </si>
  <si>
    <t>AB57/15</t>
  </si>
  <si>
    <t>AB57/18</t>
  </si>
  <si>
    <t>AB57/9</t>
  </si>
  <si>
    <t>Hinge 9" x 4"</t>
  </si>
  <si>
    <t>AB58/18</t>
  </si>
  <si>
    <t>Hinge Front 18" x 2.1/2"</t>
  </si>
  <si>
    <t>AB63/12</t>
  </si>
  <si>
    <t>Hinge 12" 4.1/4"</t>
  </si>
  <si>
    <t>AB63/6</t>
  </si>
  <si>
    <t>Hinge 6" x 3.1/2"</t>
  </si>
  <si>
    <t>AB63/9</t>
  </si>
  <si>
    <t>Hinge 9" x 4.1/4"</t>
  </si>
  <si>
    <t>AB65</t>
  </si>
  <si>
    <t>Hinge 8" x 4.1/4"</t>
  </si>
  <si>
    <t>AB67</t>
  </si>
  <si>
    <t>Hinge 10" x 3.3/4"</t>
  </si>
  <si>
    <t>AB68</t>
  </si>
  <si>
    <t>Hinge 11.1/2" x 4"</t>
  </si>
  <si>
    <t>AB70</t>
  </si>
  <si>
    <t>AB72/3</t>
  </si>
  <si>
    <t>Hinge 3.3/4" x 1.1/2"</t>
  </si>
  <si>
    <t>AB73/2.3/4</t>
  </si>
  <si>
    <t>Hinge 2.3/4" x 1.1/2"</t>
  </si>
  <si>
    <t>AB73/3</t>
  </si>
  <si>
    <t>Hinge 3.1/4" x 1.3/4"</t>
  </si>
  <si>
    <t>AB77/7</t>
  </si>
  <si>
    <t>H Hinge 7" x 2.1/2"</t>
  </si>
  <si>
    <t>AB80</t>
  </si>
  <si>
    <t>Lever Lock Furniture 6.1/2" x 2"</t>
  </si>
  <si>
    <t>AB82</t>
  </si>
  <si>
    <t>Lever Latch Furniture 3" x 3"</t>
  </si>
  <si>
    <t>AB86</t>
  </si>
  <si>
    <t>Lever Latch Furniutre 5.3/4" x 1.1/2"</t>
  </si>
  <si>
    <t>AB87</t>
  </si>
  <si>
    <t>Lever Lock Furniture 5.3/4" x 1.1/2"</t>
  </si>
  <si>
    <t>AB88</t>
  </si>
  <si>
    <t>Lever Bathroom Furniture 5.3/4" x 1.1/2"</t>
  </si>
  <si>
    <t>AX04</t>
  </si>
  <si>
    <t>Lever Lock Furniture 6" x 1.3/4"</t>
  </si>
  <si>
    <t>AX18</t>
  </si>
  <si>
    <t>Door Stud to Screw 3/4"</t>
  </si>
  <si>
    <t>AX34</t>
  </si>
  <si>
    <t>Lever Lock Furniture 8" x 1.3/4"</t>
  </si>
  <si>
    <t>BC04B</t>
  </si>
  <si>
    <t>Victorian Letter Plate 10 x 3</t>
  </si>
  <si>
    <t>BC04C</t>
  </si>
  <si>
    <t>Victorian Letter Plate 10 x 3.1/2</t>
  </si>
  <si>
    <t>BC04D</t>
  </si>
  <si>
    <t>Victorian Letter Plate 10 x 4</t>
  </si>
  <si>
    <t>BC04E</t>
  </si>
  <si>
    <t>Victorian Letter Plate 12 x 4</t>
  </si>
  <si>
    <t>BC04F</t>
  </si>
  <si>
    <t>Victorian Letter Plate 14 x 4.3/4</t>
  </si>
  <si>
    <t>BC05</t>
  </si>
  <si>
    <t>Victorian Letter Plate 10 x 3 c/w Knocker</t>
  </si>
  <si>
    <t>BC08</t>
  </si>
  <si>
    <t>Victorian Gravity Flap Letter Plate 10 x 3</t>
  </si>
  <si>
    <t>BC108A</t>
  </si>
  <si>
    <t>Victorian Hat &amp; Coat Hook 5</t>
  </si>
  <si>
    <t>BC109</t>
  </si>
  <si>
    <t>Victorian Robe Hook 2.1/8</t>
  </si>
  <si>
    <t>BC1091</t>
  </si>
  <si>
    <t>Susy Latch 6.7/8 x 1.5/8</t>
  </si>
  <si>
    <t>BC1092</t>
  </si>
  <si>
    <t>Susy Lock 6.7/8 x 1.5/8</t>
  </si>
  <si>
    <t>BC1093</t>
  </si>
  <si>
    <t>Susy Bathroom 6.7/8 x 1.5/8</t>
  </si>
  <si>
    <t>BC1094</t>
  </si>
  <si>
    <t>Susy Lever on 50mm Round Rose</t>
  </si>
  <si>
    <t>BC110</t>
  </si>
  <si>
    <t>Double Robe Hook 2.1/2</t>
  </si>
  <si>
    <t>BC1124</t>
  </si>
  <si>
    <t>Itala Latch 6.7/8 x 1.5/8</t>
  </si>
  <si>
    <t>BC1125</t>
  </si>
  <si>
    <t>Itala Lock 6.7/8 x 1.5/8</t>
  </si>
  <si>
    <t>BC1126</t>
  </si>
  <si>
    <t>Itala Bathroom 6.7/8 x 1.5/8</t>
  </si>
  <si>
    <t>BC1127</t>
  </si>
  <si>
    <t>Itala Lever on 50mm Round Rose.</t>
  </si>
  <si>
    <t>BC115A</t>
  </si>
  <si>
    <t>Cranked Pull Handle 9</t>
  </si>
  <si>
    <t>BC115B</t>
  </si>
  <si>
    <t>Cranked Pull Handle 12.1/4</t>
  </si>
  <si>
    <t>BC116A</t>
  </si>
  <si>
    <t>Cranked Pull Handle 7.3/4</t>
  </si>
  <si>
    <t>BC116B</t>
  </si>
  <si>
    <t>Cranked Pull Handle 9.5/8</t>
  </si>
  <si>
    <t>BC116C</t>
  </si>
  <si>
    <t>Cranked Pull Handle 11.3/4</t>
  </si>
  <si>
    <t>BC1191</t>
  </si>
  <si>
    <t>T Turn &amp; Release 2" Rose</t>
  </si>
  <si>
    <t>BC1212</t>
  </si>
  <si>
    <t>Pol Stainless Steel B/B Hinge 4 x 3 x 3mm (CE Grade 13)</t>
  </si>
  <si>
    <t>BC124B</t>
  </si>
  <si>
    <t>Victorian Casement Stay 10"</t>
  </si>
  <si>
    <t>BC124C</t>
  </si>
  <si>
    <t>Victorian  Casement Stay 12"</t>
  </si>
  <si>
    <t>BC127</t>
  </si>
  <si>
    <t>Victorian Reversible Casement Fastener c/w Wedge Plate</t>
  </si>
  <si>
    <t>BC129</t>
  </si>
  <si>
    <t>Sash Lift with Hole 1" Dia</t>
  </si>
  <si>
    <t>BC130</t>
  </si>
  <si>
    <t>Sash Lift Curled 2 x 1.3/4</t>
  </si>
  <si>
    <t>BC132</t>
  </si>
  <si>
    <t>Pole Hook 4.1/8</t>
  </si>
  <si>
    <t>BC1322</t>
  </si>
  <si>
    <t>50mm Escutcheon Bright Chrome</t>
  </si>
  <si>
    <t>BC133</t>
  </si>
  <si>
    <t>Quadrant Sash Fastener 2.5/8"</t>
  </si>
  <si>
    <t>BC134</t>
  </si>
  <si>
    <t>Fitch Fastener 65 x 14 mm</t>
  </si>
  <si>
    <t>BC1346</t>
  </si>
  <si>
    <t>Arena Pull Handle 230mm. Pol/Sat. Chrome Dual Finish</t>
  </si>
  <si>
    <t>BC1347</t>
  </si>
  <si>
    <t>Roma 225mm Pull Handle. Pol/Sat. Chrome Dual Finish</t>
  </si>
  <si>
    <t>BC135</t>
  </si>
  <si>
    <t>Brighton Fastener 2.1/4 x 1</t>
  </si>
  <si>
    <t>BC1354</t>
  </si>
  <si>
    <t>Oval Turn &amp; Release Only c/w 5mm Spindle</t>
  </si>
  <si>
    <t>BC1355</t>
  </si>
  <si>
    <t>Oval Turn &amp; Release c/w Bathroom Mortice Bolt.</t>
  </si>
  <si>
    <t>BC1367</t>
  </si>
  <si>
    <t>Extention Tubes for BC199</t>
  </si>
  <si>
    <t>BC1378</t>
  </si>
  <si>
    <t>Jazz Pol/Sat Chrome Dual Finish Lever on 50mm Rose</t>
  </si>
  <si>
    <t>BC1379</t>
  </si>
  <si>
    <t>Clio Pol/Sat Chrome Dual Finish Lever on 50mm Rose</t>
  </si>
  <si>
    <t>BC1380</t>
  </si>
  <si>
    <t>Clio Polished Chrome Lever on 50mm Rose</t>
  </si>
  <si>
    <t>BC1381</t>
  </si>
  <si>
    <t>Flute Polished Chrome Lever on 50mm Rose</t>
  </si>
  <si>
    <t>BC1382</t>
  </si>
  <si>
    <t>Polished Chrome Turn/Release 50mm Rose</t>
  </si>
  <si>
    <t>BC1387</t>
  </si>
  <si>
    <t>Flush Pull 125mm x 40mm</t>
  </si>
  <si>
    <t>Square Door Stop 25mm</t>
  </si>
  <si>
    <t>BC1390</t>
  </si>
  <si>
    <t>Cylindrical Cupboard Knob 15mm</t>
  </si>
  <si>
    <t>BC1391</t>
  </si>
  <si>
    <t>Cylindrical Cupboard Knob 20mm</t>
  </si>
  <si>
    <t>BC1392</t>
  </si>
  <si>
    <t>Cylindrical Cupboard Knob 28mm</t>
  </si>
  <si>
    <t>Round Cupboard Knob 20mm</t>
  </si>
  <si>
    <t>Round Cupboard Knob 25mm</t>
  </si>
  <si>
    <t>BC1399</t>
  </si>
  <si>
    <t>3" Cylindrical Door Stop with Rose</t>
  </si>
  <si>
    <t>BC1400</t>
  </si>
  <si>
    <t>Peardrop Casement Fast Suitable for Weather Stripped Windows</t>
  </si>
  <si>
    <t>BC1406</t>
  </si>
  <si>
    <t>102mm Surface Door Bolt c/w 3 Keeps</t>
  </si>
  <si>
    <t>BC1407</t>
  </si>
  <si>
    <t>150mm Surface Door Bolt c/w 3 Keeps</t>
  </si>
  <si>
    <t>BC1408</t>
  </si>
  <si>
    <t>202mm Surface Door Bolt c/w 3 Keeps</t>
  </si>
  <si>
    <t>BC1409</t>
  </si>
  <si>
    <t>50mm Standard Profile Escutcheon</t>
  </si>
  <si>
    <t>BC140A</t>
  </si>
  <si>
    <t>Victorian Solid Cupboard Knob 3/4"</t>
  </si>
  <si>
    <t>BC1410</t>
  </si>
  <si>
    <t>75mm Square Door Stop</t>
  </si>
  <si>
    <t>BC1411</t>
  </si>
  <si>
    <t>75mm Hexagonal Door Stop</t>
  </si>
  <si>
    <t>BC1417</t>
  </si>
  <si>
    <t>Victorian Shaped Bell Push c/w China "PRESS" Button 76x33mm.</t>
  </si>
  <si>
    <t>BC1418</t>
  </si>
  <si>
    <t>60mm Circular Bell Push c/w China "PRESS" Button</t>
  </si>
  <si>
    <t>BC1419</t>
  </si>
  <si>
    <t>76mm Circular Bell Push c/w China "PRESS" Button.</t>
  </si>
  <si>
    <t>BC1420</t>
  </si>
  <si>
    <t>100mm Circular Bell Push c/w China "PRESS" Button.</t>
  </si>
  <si>
    <t>BC1421</t>
  </si>
  <si>
    <t>76mm Circular Bell Push "VISITORS" c/w China Press Button.</t>
  </si>
  <si>
    <t>BC1422</t>
  </si>
  <si>
    <t>Peardrop Locking Window Espagnolette Fastener L/H</t>
  </si>
  <si>
    <t>BC1423</t>
  </si>
  <si>
    <t>Peardrop Locking Window Espagnolette Fastener R/H</t>
  </si>
  <si>
    <t>BC1424</t>
  </si>
  <si>
    <t>Art Deco Knob on 200mm Latch Plate</t>
  </si>
  <si>
    <t>BC1425</t>
  </si>
  <si>
    <t>Art Deco Knob on 200mm Lock Plate</t>
  </si>
  <si>
    <t>BC1426</t>
  </si>
  <si>
    <t>Art Deco Knob on 200mm Bathroom Plate</t>
  </si>
  <si>
    <t>BC1427</t>
  </si>
  <si>
    <t>Art Deco Lever on 200mm Latch Plate</t>
  </si>
  <si>
    <t>BC1428</t>
  </si>
  <si>
    <t>Art Deco Lever on 200mm Lock Plate</t>
  </si>
  <si>
    <t>BC1429</t>
  </si>
  <si>
    <t>Art Deco Lever on 200mm Bathroom Plate</t>
  </si>
  <si>
    <t>BC146D</t>
  </si>
  <si>
    <t>Door Tidy 16 x 4</t>
  </si>
  <si>
    <t>BC151</t>
  </si>
  <si>
    <t>Projecting Door Stop 2.7/8"</t>
  </si>
  <si>
    <t>BC172</t>
  </si>
  <si>
    <t>Letter Cage 12 x 9 x 5</t>
  </si>
  <si>
    <t>BC173</t>
  </si>
  <si>
    <t>Letter Cage 14 x 12 x 6</t>
  </si>
  <si>
    <t>BC184</t>
  </si>
  <si>
    <t>Door Bolt 6.7/8 x 1.3/8 Keep 1.3/8 x 7/8</t>
  </si>
  <si>
    <t>BC196</t>
  </si>
  <si>
    <t>Polished Chrome Bell Push Button Only</t>
  </si>
  <si>
    <t>BC199</t>
  </si>
  <si>
    <t>Door Viewer with Cover. C.P. For Door Size 1.1/4" to 2"</t>
  </si>
  <si>
    <t>BC19B</t>
  </si>
  <si>
    <t>Victorian Urn Knocker 7.1/2 x 3./12</t>
  </si>
  <si>
    <t>Numeral 2" Pin Fix No.0</t>
  </si>
  <si>
    <t>BC218/1</t>
  </si>
  <si>
    <t>Numeral 2" Pin Fix No.1</t>
  </si>
  <si>
    <t>BC218/2</t>
  </si>
  <si>
    <t>Numeral 2" Pin Fix No.2</t>
  </si>
  <si>
    <t>BC218/3</t>
  </si>
  <si>
    <t>Numeral 2" Pin Fix No.3</t>
  </si>
  <si>
    <t>BC218/4</t>
  </si>
  <si>
    <t>Numeral 2" Pin Fix No.4</t>
  </si>
  <si>
    <t>Numeral 2" Pin Fix No.5</t>
  </si>
  <si>
    <t>BC218/6</t>
  </si>
  <si>
    <t>Numeral 2" Pin Fix No.6</t>
  </si>
  <si>
    <t>BC218/7</t>
  </si>
  <si>
    <t>Numeral 2" Pin Fix No.7</t>
  </si>
  <si>
    <t>BC218/8</t>
  </si>
  <si>
    <t>Numeral 2" Pin Fix No.8</t>
  </si>
  <si>
    <t>BC218/9</t>
  </si>
  <si>
    <t>Numeral 2" Pin Fix No.9</t>
  </si>
  <si>
    <t>BC219/0</t>
  </si>
  <si>
    <t>Numeral 3" Pin Fix No.0</t>
  </si>
  <si>
    <t>BC219/1</t>
  </si>
  <si>
    <t>Numeral 3" Pin Fix No.1</t>
  </si>
  <si>
    <t>BC219/2</t>
  </si>
  <si>
    <t>Numeral 3" Pin Fix No.2</t>
  </si>
  <si>
    <t>BC219/3</t>
  </si>
  <si>
    <t>Numeral 3" Pin Fix No.3</t>
  </si>
  <si>
    <t>BC219/4</t>
  </si>
  <si>
    <t>Numeral 3" Pin Fix No.4</t>
  </si>
  <si>
    <t>BC219/5</t>
  </si>
  <si>
    <t>Numeral 3" Pin Fix No.5</t>
  </si>
  <si>
    <t>BC219/6/9</t>
  </si>
  <si>
    <t>Numeral 3" Pin Fix No.6/9</t>
  </si>
  <si>
    <t>BC219/7</t>
  </si>
  <si>
    <t>Numeral 3" Pin Fix No.7</t>
  </si>
  <si>
    <t>BC220/5</t>
  </si>
  <si>
    <t>Numeral 4" Pin Fix No.5</t>
  </si>
  <si>
    <t>BC220/7</t>
  </si>
  <si>
    <t>Numeral 4" Pin Fix No.7</t>
  </si>
  <si>
    <t>BC220/8</t>
  </si>
  <si>
    <t>Numeral 4" Pin Fix No.8</t>
  </si>
  <si>
    <t>BC221/0</t>
  </si>
  <si>
    <t>Numeral 6" Pin Fix No.0</t>
  </si>
  <si>
    <t>BC221/1</t>
  </si>
  <si>
    <t>Numeral 6" Pin Fix No.1</t>
  </si>
  <si>
    <t>BC221/2</t>
  </si>
  <si>
    <t>Numeral 6" Pin Fix No.2</t>
  </si>
  <si>
    <t>BC221/3</t>
  </si>
  <si>
    <t>Numeral 6" Pin Fix No.3</t>
  </si>
  <si>
    <t>BC221/4</t>
  </si>
  <si>
    <t>Numeral 6" Pin Fix No.4</t>
  </si>
  <si>
    <t>BC221/5</t>
  </si>
  <si>
    <t>Numeral 6" Pin Fix No.5</t>
  </si>
  <si>
    <t>BC221/6/9</t>
  </si>
  <si>
    <t>Numeral 6" Pin Fix No.6/9</t>
  </si>
  <si>
    <t>BC221/7</t>
  </si>
  <si>
    <t>Numeral 6" Pin Fix No.7</t>
  </si>
  <si>
    <t>BC222/A</t>
  </si>
  <si>
    <t>Letter 'A' 2" Pin Fix</t>
  </si>
  <si>
    <t>BC222/B</t>
  </si>
  <si>
    <t>Letter 'B' 2" Pin Fix</t>
  </si>
  <si>
    <t>BC222/C</t>
  </si>
  <si>
    <t>Letter 'C' 2" Pin Fix</t>
  </si>
  <si>
    <t>BC222/D</t>
  </si>
  <si>
    <t>Letter 'D' 2" Pin Fix</t>
  </si>
  <si>
    <t>BC222/E</t>
  </si>
  <si>
    <t>Letter 'E' 2" Pin Fix</t>
  </si>
  <si>
    <t>BC222/F</t>
  </si>
  <si>
    <t>Letter 'F' 2" Pin Fix</t>
  </si>
  <si>
    <t>BC222/G</t>
  </si>
  <si>
    <t>Letter 'G' 2" Pin Fix</t>
  </si>
  <si>
    <t>BC222/H</t>
  </si>
  <si>
    <t>Letter 'H' 2" Pin Fix</t>
  </si>
  <si>
    <t>BC222/I</t>
  </si>
  <si>
    <t>Letter 'I' 2" Pin Fix</t>
  </si>
  <si>
    <t>BC222/J</t>
  </si>
  <si>
    <t>Letter 'J' 2" Pin Fix</t>
  </si>
  <si>
    <t>BC222/K</t>
  </si>
  <si>
    <t>Letter 'K' 2" Pin Fix</t>
  </si>
  <si>
    <t>BC222/L</t>
  </si>
  <si>
    <t>Letter 'L' 2" Pin Fix</t>
  </si>
  <si>
    <t>BC222/M</t>
  </si>
  <si>
    <t>Letter 'M' 2" Pin Fix</t>
  </si>
  <si>
    <t>BC222/N</t>
  </si>
  <si>
    <t>Letter 'N' 2" Pin Fix</t>
  </si>
  <si>
    <t>BC222/O</t>
  </si>
  <si>
    <t>Letter 'O' 2" Pin Fix</t>
  </si>
  <si>
    <t>BC222/P</t>
  </si>
  <si>
    <t>Letter 'P' 2" Pin Fix</t>
  </si>
  <si>
    <t>BC222/Q</t>
  </si>
  <si>
    <t>Letter 'Q' 2" Pin Fix</t>
  </si>
  <si>
    <t>BC222/R</t>
  </si>
  <si>
    <t>Letter 'R' 2" Pin Fix</t>
  </si>
  <si>
    <t>BC222/S</t>
  </si>
  <si>
    <t>Letter 'S' 2" Pin Fix</t>
  </si>
  <si>
    <t>BC222/T</t>
  </si>
  <si>
    <t>Letter 'T' 2" Pin Fix</t>
  </si>
  <si>
    <t>BC222/U</t>
  </si>
  <si>
    <t>Letter 'U' 2" Pin Fix</t>
  </si>
  <si>
    <t>BC222/V</t>
  </si>
  <si>
    <t>Letter 'V' 2" Pin Fix</t>
  </si>
  <si>
    <t>BC222/W</t>
  </si>
  <si>
    <t>Letter 'W' 2" Pin Fix</t>
  </si>
  <si>
    <t>BC222/X</t>
  </si>
  <si>
    <t>Letter 'X' 2" Pin Fix</t>
  </si>
  <si>
    <t>BC222/Y</t>
  </si>
  <si>
    <t>Letter 'Y' 2" Pin Fix</t>
  </si>
  <si>
    <t>BC222/Z</t>
  </si>
  <si>
    <t>Letter 'Z' 2" Pin Fix</t>
  </si>
  <si>
    <t>BC233</t>
  </si>
  <si>
    <t>Acorn Sash Fastener 1.3/4 x 1</t>
  </si>
  <si>
    <t>BC234</t>
  </si>
  <si>
    <t>Pol. Chrome Parliament Hinge 4 x 2 x 4 x 4mm</t>
  </si>
  <si>
    <t>BC235</t>
  </si>
  <si>
    <t>Pol. Chrome Parliament Hinge 4 x 3 x 5 x 4mm</t>
  </si>
  <si>
    <t>BC238</t>
  </si>
  <si>
    <t>Raised Finger Plate 12 x 2.3/4</t>
  </si>
  <si>
    <t>BC239</t>
  </si>
  <si>
    <t>Shaped Raised Finger Plate 12 x 2.3/4</t>
  </si>
  <si>
    <t>BC240</t>
  </si>
  <si>
    <t>Victorian Bolt 6 x 1.1/4</t>
  </si>
  <si>
    <t>BC241</t>
  </si>
  <si>
    <t>Victorian Bolt 8 x 1.1/2</t>
  </si>
  <si>
    <t>BC243</t>
  </si>
  <si>
    <t>Hooded Half Moon Door Stop 1.3/4"</t>
  </si>
  <si>
    <t>BC267</t>
  </si>
  <si>
    <t>Bell Push Concealed Fix 4.1/4</t>
  </si>
  <si>
    <t>BC270</t>
  </si>
  <si>
    <t>Polished Chrome Counterflap Hinge 4"x 1.1/2"</t>
  </si>
  <si>
    <t>BC271</t>
  </si>
  <si>
    <t>Victorian Locking Wedge Casement Fastener Reversible</t>
  </si>
  <si>
    <t>BC279</t>
  </si>
  <si>
    <t>Throw Over Catch 2.1/8"</t>
  </si>
  <si>
    <t>BC280</t>
  </si>
  <si>
    <t>Vict. Espag. Bolt Oval Knob c/w 2 x 1.5m Bars</t>
  </si>
  <si>
    <t>BC283</t>
  </si>
  <si>
    <t>Queen Anne Reeded Covered Escutcheon 1.1/4 x 1.5/8</t>
  </si>
  <si>
    <t>BC284</t>
  </si>
  <si>
    <t>Counter Flap Catch 3.1/4 x 1.3/8 x 5/8</t>
  </si>
  <si>
    <t>BC286</t>
  </si>
  <si>
    <t>Adjustable Roller Catch Zinc Plates Fore End</t>
  </si>
  <si>
    <t>BC290</t>
  </si>
  <si>
    <t>Pins Only for Casement Stays</t>
  </si>
  <si>
    <t>BC292</t>
  </si>
  <si>
    <t>Security Rack Bolt for Doors 2.3/8" Chrome Finish</t>
  </si>
  <si>
    <t>BC296</t>
  </si>
  <si>
    <t>Hit &amp; Miss Vent 9" x 9"</t>
  </si>
  <si>
    <t>BC325</t>
  </si>
  <si>
    <t>Finger Plate 10.5/8" x 2.7/8"</t>
  </si>
  <si>
    <t>BC371</t>
  </si>
  <si>
    <t>Cabin Hook Silent Pattern 10"</t>
  </si>
  <si>
    <t>BC372</t>
  </si>
  <si>
    <t>Cabin Hook Silent Pattern 12"</t>
  </si>
  <si>
    <t>BC374</t>
  </si>
  <si>
    <t>Cranked Casement Stay Pin Only</t>
  </si>
  <si>
    <t>BC389</t>
  </si>
  <si>
    <t>Wall Type Door Holder</t>
  </si>
  <si>
    <t>BC40A</t>
  </si>
  <si>
    <t>Door Chain 3.3/8 x 1.3/8</t>
  </si>
  <si>
    <t>BC435</t>
  </si>
  <si>
    <t>Fanlight/Cupboard Catch 2.1/4 X 1.1/2</t>
  </si>
  <si>
    <t>BC436</t>
  </si>
  <si>
    <t>Fanlight Catch Pull Ring 2.1/4 x 1.1/2</t>
  </si>
  <si>
    <t>BC437</t>
  </si>
  <si>
    <t>Mushroom Rim Knob Furniture Rose 2.1/8 Knob 2 (Unsprung)</t>
  </si>
  <si>
    <t>BC439</t>
  </si>
  <si>
    <t>Queen Anne Reeded Rim Knob Furniture Rose 2.3/8 Knob 2</t>
  </si>
  <si>
    <t>BC44</t>
  </si>
  <si>
    <t>Cabin Hook Silent Pattern 3 x 1.3/8</t>
  </si>
  <si>
    <t>BC44A</t>
  </si>
  <si>
    <t>Cabin Hook Silent Pattern 4 x 1.3/8</t>
  </si>
  <si>
    <t>BC44B</t>
  </si>
  <si>
    <t>Cabin Hook Silent Pattern 6 x 1.3/8</t>
  </si>
  <si>
    <t>BC44C</t>
  </si>
  <si>
    <t>Cabin Hook Silent Pattern 8 x 1.3/8</t>
  </si>
  <si>
    <t>BC474A</t>
  </si>
  <si>
    <t>Necked Barrel Bolt 4 x 1.1/2</t>
  </si>
  <si>
    <t>BC474B</t>
  </si>
  <si>
    <t>Necked Barrel Bolt 6 x 1.1/2</t>
  </si>
  <si>
    <t>BC474C</t>
  </si>
  <si>
    <t>Necked Barrel Bolt 8 x 1.1/2</t>
  </si>
  <si>
    <t>BC475</t>
  </si>
  <si>
    <t>Bee Hive Sash Fastener 2.3/4"</t>
  </si>
  <si>
    <t>BC573</t>
  </si>
  <si>
    <t>Large Acorn Finial 2 x 1 Dia</t>
  </si>
  <si>
    <t>BC574</t>
  </si>
  <si>
    <t>Large Acorn Finial 2 x 1 Dia c/w Cord</t>
  </si>
  <si>
    <t>BC57A</t>
  </si>
  <si>
    <t>Lever Action Flush Bolt 6 x3/4</t>
  </si>
  <si>
    <t>BC57B</t>
  </si>
  <si>
    <t>Lever Action Flush Bolt 8 x3/4</t>
  </si>
  <si>
    <t>BC587</t>
  </si>
  <si>
    <t>W/C Turn &amp; Release 2" Rose 4.5mm Spindle</t>
  </si>
  <si>
    <t>BC591</t>
  </si>
  <si>
    <t>Euro Profile Escutcheon 2" Dia Concealed Fixing</t>
  </si>
  <si>
    <t>BC596</t>
  </si>
  <si>
    <t>Princess Lever Lock Furniture 6 5/8" x 1 7/8"</t>
  </si>
  <si>
    <t>BC597</t>
  </si>
  <si>
    <t>Princess Lever Latch Furniture 6 5/8" x 1 7/8"</t>
  </si>
  <si>
    <t>BC598</t>
  </si>
  <si>
    <t>Princess Lever Bathroom Furniture 6 5/8" x 1 7/8"</t>
  </si>
  <si>
    <t>BC59A</t>
  </si>
  <si>
    <t>Straight Barrel Bolt 1.1/2 x 1</t>
  </si>
  <si>
    <t>BC59B</t>
  </si>
  <si>
    <t>Straight Barrel Bolt 2 x 1</t>
  </si>
  <si>
    <t>BC59C</t>
  </si>
  <si>
    <t>Straight Barrel Bolt 2.1/2 x 1</t>
  </si>
  <si>
    <t>BC59D</t>
  </si>
  <si>
    <t>Straight Barrel Bolt 3 x 1</t>
  </si>
  <si>
    <t>BC59E</t>
  </si>
  <si>
    <t>Straight Barrel Bolt 4 x 1</t>
  </si>
  <si>
    <t>BC59F</t>
  </si>
  <si>
    <t>Straight Barrel Bolt 6 x 1</t>
  </si>
  <si>
    <t>BC61A</t>
  </si>
  <si>
    <t>Necked Barrel Bolt 2 x 1</t>
  </si>
  <si>
    <t>BC61B</t>
  </si>
  <si>
    <t>Necked Barrel Bolt 2.1/2 x 1</t>
  </si>
  <si>
    <t>BC61C</t>
  </si>
  <si>
    <t>Necked Barrel Bolt 3 x 1</t>
  </si>
  <si>
    <t>BC61E</t>
  </si>
  <si>
    <t>Necked Barrel Bolt 6 x 1</t>
  </si>
  <si>
    <t>BC635</t>
  </si>
  <si>
    <t>Octagonal Mortice Knob Unsprung Rose 2.1/4 Knob 2</t>
  </si>
  <si>
    <t>BC637</t>
  </si>
  <si>
    <t>Edwardian Bell Push</t>
  </si>
  <si>
    <t>BC658</t>
  </si>
  <si>
    <t>Letter Plate with Pull Handle 12.1/8 x 4</t>
  </si>
  <si>
    <t>BC661</t>
  </si>
  <si>
    <t>Pol. Chrome Oval Turn Knob &amp; Release for Mort.Security Bolt</t>
  </si>
  <si>
    <t>BC662</t>
  </si>
  <si>
    <t>Pol. Chrome Oval Turn Knob for Mortice Security Bolt</t>
  </si>
  <si>
    <t>BC691</t>
  </si>
  <si>
    <t>Tudor Covered Escutcheon 1.1/4</t>
  </si>
  <si>
    <t>BC707</t>
  </si>
  <si>
    <t>Dome Door Stop 38mm Dia.</t>
  </si>
  <si>
    <t>BC83</t>
  </si>
  <si>
    <t>Scroll Lever Latch Furniture 4.5/8 x 1.5/8. Pol. Chrome</t>
  </si>
  <si>
    <t>BC84</t>
  </si>
  <si>
    <t>Scroll Lever Lock Furniture 6 x 1.5/8. Pol. Chrome</t>
  </si>
  <si>
    <t>BC856</t>
  </si>
  <si>
    <t>Hit &amp; Miss Vent 6" x 3"</t>
  </si>
  <si>
    <t>BC862</t>
  </si>
  <si>
    <t>Plain Slotted Vent 9" x 6"</t>
  </si>
  <si>
    <t>BC863</t>
  </si>
  <si>
    <t>Plain Slotted Vent 9" x 9"</t>
  </si>
  <si>
    <t>BC870</t>
  </si>
  <si>
    <t>1" Oval Cupboard Knob</t>
  </si>
  <si>
    <t>BC873</t>
  </si>
  <si>
    <t>Sliding Lockable Casement Stay 8"</t>
  </si>
  <si>
    <t>BC874</t>
  </si>
  <si>
    <t>Sliding Lockable Casement Stay 10"</t>
  </si>
  <si>
    <t>BC876</t>
  </si>
  <si>
    <t>Pear Drop Casement Stay 8"</t>
  </si>
  <si>
    <t>BC877</t>
  </si>
  <si>
    <t>Pear Drop Casement Stay 10"</t>
  </si>
  <si>
    <t>BC878</t>
  </si>
  <si>
    <t>Pear Drop Casement Stay 12"</t>
  </si>
  <si>
    <t>BC879</t>
  </si>
  <si>
    <t>Pear Drop Reversible Casement Fastener c/w Hook &amp; Mortice</t>
  </si>
  <si>
    <t>BC880</t>
  </si>
  <si>
    <t>Locking Casement Stay Pin</t>
  </si>
  <si>
    <t>BC881</t>
  </si>
  <si>
    <t>Fanlight Quadrant Stay 6"(prs)</t>
  </si>
  <si>
    <t>BC882</t>
  </si>
  <si>
    <t>Fanlight Quadrant Stay 8"(prs)</t>
  </si>
  <si>
    <t>BC897</t>
  </si>
  <si>
    <t>Bell Push Button c/w Rear Fixing</t>
  </si>
  <si>
    <t>BC912</t>
  </si>
  <si>
    <t>Pol. Chrome Hinge 2 x 1.1/8 c/w Screws</t>
  </si>
  <si>
    <t>BC913</t>
  </si>
  <si>
    <t>Pol.Chrome Hinge 2.1/2 x 1.3/8 c/w Screws</t>
  </si>
  <si>
    <t>BC914</t>
  </si>
  <si>
    <t>Pol. Chrome Hinge 3 x 1.5/8 c/w Screws</t>
  </si>
  <si>
    <t>BC915</t>
  </si>
  <si>
    <t>Pol. Chrome Hinge DPB Washered 3 x 2 x 3mm c/w Screws</t>
  </si>
  <si>
    <t>BC916</t>
  </si>
  <si>
    <t>Pol. Chrome Hinge DPB Washered 4 x 2.5/8 x 3.5mm c/w Screws</t>
  </si>
  <si>
    <t>BH196</t>
  </si>
  <si>
    <t>5 Lever Mortice Dead Lock 2.1/2" S/S/S Forend</t>
  </si>
  <si>
    <t>BH197</t>
  </si>
  <si>
    <t>5 Lever Mortice Dead Lock 3" Brass Forend</t>
  </si>
  <si>
    <t>BH198</t>
  </si>
  <si>
    <t>5 Lever Mortice Dead Lock 3" Satin Stainless Steel Forend</t>
  </si>
  <si>
    <t>BH199</t>
  </si>
  <si>
    <t>5 Lever Mortice Sash Lock 2.1/2" Brass Forend</t>
  </si>
  <si>
    <t>BH203</t>
  </si>
  <si>
    <t>5 Lever Mortice Sash Lock 3" Brass Forend</t>
  </si>
  <si>
    <t>BH207</t>
  </si>
  <si>
    <t>Brass Rebate Kit For Use With BH195 &amp; BH197 1/2"</t>
  </si>
  <si>
    <t>BH208</t>
  </si>
  <si>
    <t>Satin Rebate Kit for Use With BH196 &amp; BH198 1/2"</t>
  </si>
  <si>
    <t>BH273</t>
  </si>
  <si>
    <t>Z.P. Locking Casement Stay Pin</t>
  </si>
  <si>
    <t>BH274</t>
  </si>
  <si>
    <t>Electro Brassed Locking Cas. Stay Pin</t>
  </si>
  <si>
    <t>BH295</t>
  </si>
  <si>
    <t>Cabin Hook 4"</t>
  </si>
  <si>
    <t>BH351</t>
  </si>
  <si>
    <t>Axle Pulley 1.3/4" Square End Self Colour Cast Wheel</t>
  </si>
  <si>
    <t>BH353</t>
  </si>
  <si>
    <t>Axle Pulley 1.3/4" Square End Galvanised Nylon Wheel</t>
  </si>
  <si>
    <t>BH354</t>
  </si>
  <si>
    <t>Axle Pulley 1.3/4" Square End Brass Face Nylon Wheel</t>
  </si>
  <si>
    <t>BH355</t>
  </si>
  <si>
    <t>Axle Pulley 1.3/4" Square End Brass Face Brass Wheel</t>
  </si>
  <si>
    <t>BH364</t>
  </si>
  <si>
    <t>Screw Pulley 1.3/4" Double Guarded Black</t>
  </si>
  <si>
    <t>BH376</t>
  </si>
  <si>
    <t>Rack End Black 14.1/2"</t>
  </si>
  <si>
    <t>BH43</t>
  </si>
  <si>
    <t>Solid Brass Rim Lock 155mm(W) X 105mm(H)</t>
  </si>
  <si>
    <t>BH44</t>
  </si>
  <si>
    <t>Antique Brass Rim Lock 155mm(W) X 105mm(H)</t>
  </si>
  <si>
    <t>BH45</t>
  </si>
  <si>
    <t>Pewter Finish Rim Lock 155mm(W) X 105mm(H)</t>
  </si>
  <si>
    <t>BH46</t>
  </si>
  <si>
    <t>Satin Nickel Rim Lock 155mm(W) X 105mm(H)</t>
  </si>
  <si>
    <t>BH47</t>
  </si>
  <si>
    <t>Steel Rim Lock Pol. Chrome Plated 155mm(W) X 105mm (H)</t>
  </si>
  <si>
    <t>BH48</t>
  </si>
  <si>
    <t>Pol. Nickel Rim Lock. 155mm(W) X 105mm(H)</t>
  </si>
  <si>
    <t>BH49</t>
  </si>
  <si>
    <t>2 1/2" Ant. Brass Sashlock 3 Lever</t>
  </si>
  <si>
    <t>BH50</t>
  </si>
  <si>
    <t>3" Ant. Brass Sashlock  3 Lever</t>
  </si>
  <si>
    <t>BH53</t>
  </si>
  <si>
    <t>White Plastic Coated Letter Cage 12" x 9" x 5"</t>
  </si>
  <si>
    <t>BH54</t>
  </si>
  <si>
    <t>White Plastic Coated Letter Cage 14" x 11.3/4" x 6"</t>
  </si>
  <si>
    <t>BH55</t>
  </si>
  <si>
    <t>White Plastic Coated Letter Cage 18" x 13.3/4" x 8"</t>
  </si>
  <si>
    <t>BH57</t>
  </si>
  <si>
    <t>Tubular Bathroom Deadbolt 3" c/w 2 piece EB/SSS Forend</t>
  </si>
  <si>
    <t>BH58</t>
  </si>
  <si>
    <t>Tubular Bathroom Deadbolt 4" c/w 2 piece EB/SSS Forend</t>
  </si>
  <si>
    <t>BH59</t>
  </si>
  <si>
    <t>Tubular Bathroom Deadbolt 5" c/w 2 piece EB/SSS Forend</t>
  </si>
  <si>
    <t>BH60</t>
  </si>
  <si>
    <t>Tubular Mortice Latch. Black Forend. 2 1/2"</t>
  </si>
  <si>
    <t>BH61</t>
  </si>
  <si>
    <t>Tubular Mortice Latch. Black Forend. 3"</t>
  </si>
  <si>
    <t>BH62</t>
  </si>
  <si>
    <t>Bathroom Mortice Lock. Black Forend. 2 1/2"</t>
  </si>
  <si>
    <t>BH63</t>
  </si>
  <si>
    <t>Bathroom Mortice Lock. Black Forend. 3"</t>
  </si>
  <si>
    <t>BH64</t>
  </si>
  <si>
    <t>3 Lever Mortice Sashlock. Black Forend 2 1/2"</t>
  </si>
  <si>
    <t>BH66</t>
  </si>
  <si>
    <t>3" Heavy Sprung Tubular Latch c/w 2 piece EB/SSS Forend</t>
  </si>
  <si>
    <t>BH67</t>
  </si>
  <si>
    <t>4" Heavy Sprung Tubular Latch c/w 2 piece EB/SSS Forend</t>
  </si>
  <si>
    <t>BH68</t>
  </si>
  <si>
    <t>5" Heavy Sprung Tubular Latch c/w 2 piece EB/SSS Forend</t>
  </si>
  <si>
    <t>BH69</t>
  </si>
  <si>
    <t>1/2" EB Rebate Set (to suit BH 66/67/68 only)</t>
  </si>
  <si>
    <t>BH70</t>
  </si>
  <si>
    <t>1/2" SSS Rebate Set (to suit BH 66/67/68 only)</t>
  </si>
  <si>
    <t>BH73</t>
  </si>
  <si>
    <t>3 Lever Mortice Sash Lock E.B. Forend.2 1/2"</t>
  </si>
  <si>
    <t>BH74</t>
  </si>
  <si>
    <t>3 Lever Mortice Sash Lock N.P. Forend.2 1/2"</t>
  </si>
  <si>
    <t>BH75</t>
  </si>
  <si>
    <t>3 Lever Mortice Sash Lock E.B. Forend.3"</t>
  </si>
  <si>
    <t>BH76</t>
  </si>
  <si>
    <t>3 Lever Mortice Sash Lock N.P. Forend.3"</t>
  </si>
  <si>
    <t>BH77</t>
  </si>
  <si>
    <t>3" H/D Ant. Brass Tubular Latch</t>
  </si>
  <si>
    <t>BH78</t>
  </si>
  <si>
    <t>4" H/D Ant. Brass Tubular Latch</t>
  </si>
  <si>
    <t>BH79</t>
  </si>
  <si>
    <t>2 1/2" Ant. Brass Bathroom Lock</t>
  </si>
  <si>
    <t>BH80</t>
  </si>
  <si>
    <t>3" Ant. Brass Bathroom Lock</t>
  </si>
  <si>
    <t>BH81</t>
  </si>
  <si>
    <t>Mortice Bathroom Lock E.B. Forend.2 1/2"</t>
  </si>
  <si>
    <t>BH82</t>
  </si>
  <si>
    <t>Mortice Bathroom Lock N.P. Forend.2 1/2"</t>
  </si>
  <si>
    <t>BH83</t>
  </si>
  <si>
    <t>Mortice Bathroom Lock E.B. Forend.3"</t>
  </si>
  <si>
    <t>BH85</t>
  </si>
  <si>
    <t>Tubular Mortice Latch E.B. Forend.2 1/2"</t>
  </si>
  <si>
    <t>BH86</t>
  </si>
  <si>
    <t>Tubular Mortice Latch N.P. Foren.2 1/2"</t>
  </si>
  <si>
    <t>BH87</t>
  </si>
  <si>
    <t>Tubular Mortice Latch 3" E.B Forend</t>
  </si>
  <si>
    <t>CH101</t>
  </si>
  <si>
    <t>Mortice Knob White Rose 2.3/8" Knob 2.1/4"</t>
  </si>
  <si>
    <t>CH102</t>
  </si>
  <si>
    <t>Wardrobe Knob White all in one Back Plate 1.7/8" Knob 2"</t>
  </si>
  <si>
    <t>CH103</t>
  </si>
  <si>
    <t>Cupboard Knob White ( pairs ) Back Plate 1.5/8" Knob 1.5/8"</t>
  </si>
  <si>
    <t>CH104</t>
  </si>
  <si>
    <t>Cupboard Knob White ( pairs ) Back Plate 1.1/4" Knob 1.1/4"</t>
  </si>
  <si>
    <t>CH105</t>
  </si>
  <si>
    <t>Finger Plate White 11.1/2" x 2.7/8"</t>
  </si>
  <si>
    <t>CH106</t>
  </si>
  <si>
    <t>Escutcheons White 2.3/8" x 1" (pairs)</t>
  </si>
  <si>
    <t>CH107</t>
  </si>
  <si>
    <t>Mortice Knob Brass Rose 2.3/8" Knob 2.1/4"</t>
  </si>
  <si>
    <t>CH108</t>
  </si>
  <si>
    <t>Mortice Knob Pol. Chrome Rose 2.3/8" Knob 2.1/4"</t>
  </si>
  <si>
    <t>CH109</t>
  </si>
  <si>
    <t>White Lever on Brass Round Rose.</t>
  </si>
  <si>
    <t>CH110</t>
  </si>
  <si>
    <t>White Lever on Polished Chrome Round Rose</t>
  </si>
  <si>
    <t>CH111</t>
  </si>
  <si>
    <t>White Turn &amp; Release c/w Mortice Bolt.</t>
  </si>
  <si>
    <t>CH201</t>
  </si>
  <si>
    <t>Mortice Knob Black Rose 2.3/8" Knob 2.1/4"</t>
  </si>
  <si>
    <t>CH202</t>
  </si>
  <si>
    <t>Wardrobe Knob Black all in one Knob 2"</t>
  </si>
  <si>
    <t>CH203</t>
  </si>
  <si>
    <t>Cupboard Knob Black ( pairs ) Back Plate 1.5/8" Knob 1.5/8"</t>
  </si>
  <si>
    <t>CH204</t>
  </si>
  <si>
    <t>Cupboard Knob Black ( pairs ) Back Plate 1.1/4" Knob 1.1/4"</t>
  </si>
  <si>
    <t>CH205</t>
  </si>
  <si>
    <t>Finger Plate Black 11.1/2" x 2.7/8"</t>
  </si>
  <si>
    <t>CH206</t>
  </si>
  <si>
    <t>Escutcheons Black 2.3/8" x 1" (pairs)</t>
  </si>
  <si>
    <t>CH301</t>
  </si>
  <si>
    <t>Mortice Knob White 2 Gold Line Rose 2.3/8" Knob 2.1/4"</t>
  </si>
  <si>
    <t>CH302</t>
  </si>
  <si>
    <t>Wardrobe Knob White 2Gold Line Back Plate 1.7/8" Knob 2"</t>
  </si>
  <si>
    <t>CH303</t>
  </si>
  <si>
    <t>Cupboard Knob White 2Gold Line Back Plate 1.5/8" Knob 1.5/8"</t>
  </si>
  <si>
    <t>CH304</t>
  </si>
  <si>
    <t>Cupboard Knob White 2Gold Line Back Plate 1.1/4" Knob 1.1/4"</t>
  </si>
  <si>
    <t>CH305</t>
  </si>
  <si>
    <t>Finger Plate White 2 Gold Line 11.1/2" x 2.7/8"</t>
  </si>
  <si>
    <t>CH306</t>
  </si>
  <si>
    <t>Escutcheons White 2 Gold Line 2.3/8" x 1"(pairs)</t>
  </si>
  <si>
    <t>CH601</t>
  </si>
  <si>
    <t>Mortice Knob Chippendale Rose 2.3/8" Knob 2.1/4"</t>
  </si>
  <si>
    <t>CH602</t>
  </si>
  <si>
    <t>50mm one piece Wardrobe Knob Chippendale</t>
  </si>
  <si>
    <t>CH603</t>
  </si>
  <si>
    <t>40mm one piece Cupboard Knob Chippendale (pairs)</t>
  </si>
  <si>
    <t>CH604</t>
  </si>
  <si>
    <t>30mm one piece Cupboard Knob Chippendale (pairs)</t>
  </si>
  <si>
    <t>CH605</t>
  </si>
  <si>
    <t>Finger Plate Chippendale 11.1/2" x 2.7/8"</t>
  </si>
  <si>
    <t>CH606</t>
  </si>
  <si>
    <t>Escutcheons Chippendale (pairs)</t>
  </si>
  <si>
    <t>CH701</t>
  </si>
  <si>
    <t>Mortice Knob White Crackle Glaze. Knob 2.1/4"</t>
  </si>
  <si>
    <t>CH702</t>
  </si>
  <si>
    <t>50mm one piece Wardrobe Knob White Crackle Glaze</t>
  </si>
  <si>
    <t>CH703</t>
  </si>
  <si>
    <t>38mm one piece Cupboard Knob White Crackle Glaze (pairs)</t>
  </si>
  <si>
    <t>CH704</t>
  </si>
  <si>
    <t>32mm one piece Cupboard Knob White Crackle Glaze (pairs)</t>
  </si>
  <si>
    <t>CH705</t>
  </si>
  <si>
    <t>Finger Plate White Crackle Glaze. 11.1/2" x 2.7/8"</t>
  </si>
  <si>
    <t>CH706</t>
  </si>
  <si>
    <t>Escutcheons White Crackle Glaze (pairs)</t>
  </si>
  <si>
    <t>GX01</t>
  </si>
  <si>
    <t>GX02</t>
  </si>
  <si>
    <t>Lever Latch Furniture 4.1/2" x 2"</t>
  </si>
  <si>
    <t>GX03</t>
  </si>
  <si>
    <t>Round Rose Lever Latch Furniture 2.1/4"</t>
  </si>
  <si>
    <t>GX05</t>
  </si>
  <si>
    <t>Pull Handle 5" x 1.1/2"</t>
  </si>
  <si>
    <t>GX06</t>
  </si>
  <si>
    <t>Pull Handle 7.1/2" x 1.1/2"</t>
  </si>
  <si>
    <t>GX07</t>
  </si>
  <si>
    <t>Finger Plate 12" x 2.3/4"</t>
  </si>
  <si>
    <t>GX08</t>
  </si>
  <si>
    <t>Covered Escutcheon 1.3/4" x 1.1/2"</t>
  </si>
  <si>
    <t>GX09</t>
  </si>
  <si>
    <t>Escutcheon 1.1/2"</t>
  </si>
  <si>
    <t>GX10</t>
  </si>
  <si>
    <t>Cylinder Pull 3.1/2" x 1.1/2"</t>
  </si>
  <si>
    <t>GX11</t>
  </si>
  <si>
    <t>Urn Knocker 5" x 3"</t>
  </si>
  <si>
    <t>GX12</t>
  </si>
  <si>
    <t>Urn Knocker 7.3/4" x 4.1/2"</t>
  </si>
  <si>
    <t>GX13</t>
  </si>
  <si>
    <t>Slim Knocker 6.1/2" x 2"</t>
  </si>
  <si>
    <t>GX14</t>
  </si>
  <si>
    <t>Centre Door Knob Rose 3.1/4" Knob 2.1/2"</t>
  </si>
  <si>
    <t>GX15</t>
  </si>
  <si>
    <t>Letter Plate 10" x 3"</t>
  </si>
  <si>
    <t>GX16</t>
  </si>
  <si>
    <t>Letter Plate 11" x 3.3/4"</t>
  </si>
  <si>
    <t>GX20</t>
  </si>
  <si>
    <t>Rectangular Bell Push 3" x 1.1/4"</t>
  </si>
  <si>
    <t>M651C</t>
  </si>
  <si>
    <t>Chrome Corner Soap Basket W175 X D115 X H35mm</t>
  </si>
  <si>
    <t>M653C</t>
  </si>
  <si>
    <t>Chrome Sponge and Soap Basket W265 X D125 X H45mm</t>
  </si>
  <si>
    <t>M654C</t>
  </si>
  <si>
    <t>Chrome Two Tier Corner Basket W175 X D115 X H210mm</t>
  </si>
  <si>
    <t>M655C</t>
  </si>
  <si>
    <t>Chrome Two Tier Corner Basket W250 X D150 X H310mm</t>
  </si>
  <si>
    <t>M689C</t>
  </si>
  <si>
    <t>Pol.Chrome Cord Connector</t>
  </si>
  <si>
    <t>M690C</t>
  </si>
  <si>
    <t>Pol.Chrome Light Pull. 80mm</t>
  </si>
  <si>
    <t>M691C</t>
  </si>
  <si>
    <t>M692C</t>
  </si>
  <si>
    <t>Pol.Chrome Light Pull. 40mm</t>
  </si>
  <si>
    <t>M693C</t>
  </si>
  <si>
    <t>M694C</t>
  </si>
  <si>
    <t>Pol.Chrome Square Light Pull. 80 x 15 x 15mm</t>
  </si>
  <si>
    <t>M695C</t>
  </si>
  <si>
    <t>Pol.Chrome Square Light Pull. 40 x 15 x 15mm</t>
  </si>
  <si>
    <t>M696C</t>
  </si>
  <si>
    <t>Chrome and Oak Cylindrical Light Pull. 60mm</t>
  </si>
  <si>
    <t>M698C</t>
  </si>
  <si>
    <t>Chrome and Dark Oak Cylindrical Light Pull. 60mm</t>
  </si>
  <si>
    <t>M6990C</t>
  </si>
  <si>
    <t>Chrome and White Ceramic Light Pull. 70mm</t>
  </si>
  <si>
    <t>M6991C</t>
  </si>
  <si>
    <t>Chrome and Black Ceramic Light Pull. 70mm</t>
  </si>
  <si>
    <t>M6992C</t>
  </si>
  <si>
    <t>Pol.Chrome Light Pull. 45mm</t>
  </si>
  <si>
    <t>M8703C</t>
  </si>
  <si>
    <t>BOND Chrome Tumbler Holder</t>
  </si>
  <si>
    <t>M8704C</t>
  </si>
  <si>
    <t>BOND Chrome Soap Dish</t>
  </si>
  <si>
    <t>M8705C</t>
  </si>
  <si>
    <t>BOND Chrome Towel Ring 170mm</t>
  </si>
  <si>
    <t>M8706C</t>
  </si>
  <si>
    <t>BOND Chrome Towel Rail 495mm</t>
  </si>
  <si>
    <t>M8710C</t>
  </si>
  <si>
    <t>BOND Chrome Toilet Roll Holder</t>
  </si>
  <si>
    <t>M8712C</t>
  </si>
  <si>
    <t>BOND Chrome Double Robe Hook</t>
  </si>
  <si>
    <t>M8722C</t>
  </si>
  <si>
    <t>BOND Chrome Single Hook</t>
  </si>
  <si>
    <t>M8723C</t>
  </si>
  <si>
    <t>BOND Chrome Double Hook</t>
  </si>
  <si>
    <t>M8729C</t>
  </si>
  <si>
    <t>BOND Chrome Tooth Brush Rack</t>
  </si>
  <si>
    <t>M8734C</t>
  </si>
  <si>
    <t>BOND Chrome Liquid Soap Dispenser</t>
  </si>
  <si>
    <t>M8750C</t>
  </si>
  <si>
    <t>BOND Chrome Magazine Holder</t>
  </si>
  <si>
    <t>M8805C</t>
  </si>
  <si>
    <t>ATLANTA Chrome Towel Ring 170mm</t>
  </si>
  <si>
    <t>M8806C</t>
  </si>
  <si>
    <t>ATLANTA Chrome Towel Rail 495mm</t>
  </si>
  <si>
    <t>M8810C</t>
  </si>
  <si>
    <t>ATLANTA Chrome Toilet Roll Holder</t>
  </si>
  <si>
    <t>M8837C</t>
  </si>
  <si>
    <t>ATLANTA Chrome Double Post Toilet Roll Holder</t>
  </si>
  <si>
    <t>MC02</t>
  </si>
  <si>
    <t>CUBE Chrome Shelf 500 x 125mm</t>
  </si>
  <si>
    <t>MC04</t>
  </si>
  <si>
    <t>CUBE Chrome Soap Dish</t>
  </si>
  <si>
    <t>MC05</t>
  </si>
  <si>
    <t>CUBE Chrome Towel Ring 160mm</t>
  </si>
  <si>
    <t>MC06</t>
  </si>
  <si>
    <t>CUBE Chrome Towel Rail 520mm</t>
  </si>
  <si>
    <t>MC10</t>
  </si>
  <si>
    <t>CUBE Chrome Toilet Roll Holder</t>
  </si>
  <si>
    <t>MC11</t>
  </si>
  <si>
    <t>CUBE Chrome Single Hook</t>
  </si>
  <si>
    <t>MC23</t>
  </si>
  <si>
    <t>CUBE Chrome Double Hook</t>
  </si>
  <si>
    <t>ML02</t>
  </si>
  <si>
    <t>LILY Chrome Shelf 500 x 125mm</t>
  </si>
  <si>
    <t>ML03</t>
  </si>
  <si>
    <t>LILY Chrome Tumbler Holder</t>
  </si>
  <si>
    <t>ML04</t>
  </si>
  <si>
    <t>LILY Chrome Soap Dish</t>
  </si>
  <si>
    <t>ML05</t>
  </si>
  <si>
    <t>LILY Chrome Towel Ring 160mm</t>
  </si>
  <si>
    <t>ML06</t>
  </si>
  <si>
    <t>LILY Chrome Towel Rail 520mm</t>
  </si>
  <si>
    <t>ML10</t>
  </si>
  <si>
    <t>LILY Chrome Toilet Roll Holder</t>
  </si>
  <si>
    <t>ML11</t>
  </si>
  <si>
    <t>LILY Chrome Single Hook</t>
  </si>
  <si>
    <t>ML23</t>
  </si>
  <si>
    <t>LILY Chrome Double Hook</t>
  </si>
  <si>
    <t>ML34</t>
  </si>
  <si>
    <t>LILY Chrome Liquid Soap Dispenser</t>
  </si>
  <si>
    <t>PB01A</t>
  </si>
  <si>
    <t>Geo.Letter Plate 10" x 3"</t>
  </si>
  <si>
    <t>PB01B</t>
  </si>
  <si>
    <t>Georgian Letter Plate 11x3.3/4</t>
  </si>
  <si>
    <t>PB04B</t>
  </si>
  <si>
    <t>PB04C</t>
  </si>
  <si>
    <t>PB04D</t>
  </si>
  <si>
    <t>PB04E</t>
  </si>
  <si>
    <t>PB04F</t>
  </si>
  <si>
    <t>PB04G</t>
  </si>
  <si>
    <t>Victorian Letter Plate 16 x 5</t>
  </si>
  <si>
    <t>PB05</t>
  </si>
  <si>
    <t>PB08</t>
  </si>
  <si>
    <t>PB1002</t>
  </si>
  <si>
    <t>Cast Filigree Plate Handle 3.1/2 x 2.3/8</t>
  </si>
  <si>
    <t>PB1003</t>
  </si>
  <si>
    <t>Pressed Plate Handle 3.1/2 x 2</t>
  </si>
  <si>
    <t>PB105</t>
  </si>
  <si>
    <t>Victorian Oval Covered Escutcheon 2.1/8 x 3/4</t>
  </si>
  <si>
    <t>PB107</t>
  </si>
  <si>
    <t>Victorian Cylinder Cover 2.1/8 x 1.1/2</t>
  </si>
  <si>
    <t>PB108A</t>
  </si>
  <si>
    <t>PB109</t>
  </si>
  <si>
    <t>PB11</t>
  </si>
  <si>
    <t>Georgian Centre Door Knob B/Plate 3 Knob 2.1/2</t>
  </si>
  <si>
    <t>PB110</t>
  </si>
  <si>
    <t>Victorian Double Robe Hook</t>
  </si>
  <si>
    <t>PB114B</t>
  </si>
  <si>
    <t>Fleur De Lys Handle 7</t>
  </si>
  <si>
    <t>PB114C</t>
  </si>
  <si>
    <t>Fleur De Lys Handle 9</t>
  </si>
  <si>
    <t>PB115A</t>
  </si>
  <si>
    <t>PB116A</t>
  </si>
  <si>
    <t>PB116B</t>
  </si>
  <si>
    <t>PB116C</t>
  </si>
  <si>
    <t>PB118B</t>
  </si>
  <si>
    <t>Cranked Handle on Back Plate 5.5/8 x 1</t>
  </si>
  <si>
    <t>PB118C</t>
  </si>
  <si>
    <t>Cranked Handle on Back Plate 7 x 1.1/8</t>
  </si>
  <si>
    <t>PB120B</t>
  </si>
  <si>
    <t>Georgian Casement Stay 10"</t>
  </si>
  <si>
    <t>PB123</t>
  </si>
  <si>
    <t>Georgian Reversible Casement Fastener Wedge Pl &amp; Night Vent</t>
  </si>
  <si>
    <t>PB124A</t>
  </si>
  <si>
    <t>Victorian Casement Stay 8"</t>
  </si>
  <si>
    <t>PB124B</t>
  </si>
  <si>
    <t>PB124C</t>
  </si>
  <si>
    <t>Victorian Casement Stay 12"</t>
  </si>
  <si>
    <t>PB125</t>
  </si>
  <si>
    <t>Victorian Reversible Casement Fastener c/w Hook &amp; Mortice Pl</t>
  </si>
  <si>
    <t>PB129</t>
  </si>
  <si>
    <t>PB130</t>
  </si>
  <si>
    <t>PB1312</t>
  </si>
  <si>
    <t>Centre Door Knob 2.1/4" Rose 3" Knob</t>
  </si>
  <si>
    <t>PB132</t>
  </si>
  <si>
    <t>PB133</t>
  </si>
  <si>
    <t>PB134</t>
  </si>
  <si>
    <t>PB1348</t>
  </si>
  <si>
    <t>Round 70mm Centre Door Knob.</t>
  </si>
  <si>
    <t>PB135</t>
  </si>
  <si>
    <t>PB1354</t>
  </si>
  <si>
    <t>PB137A</t>
  </si>
  <si>
    <t>Georgian Hollow Cupboard Knob 1"</t>
  </si>
  <si>
    <t>PB137C</t>
  </si>
  <si>
    <t>Georgian Hollow Cupboard Knob 1.1/2</t>
  </si>
  <si>
    <t>PB1399</t>
  </si>
  <si>
    <t>PB139B</t>
  </si>
  <si>
    <t>Victorian Hollow Cupboard Knob 1.1/4"</t>
  </si>
  <si>
    <t>PB139C</t>
  </si>
  <si>
    <t>Victorian Hollow Cupboard Knob 1.1/2</t>
  </si>
  <si>
    <t>PB139D</t>
  </si>
  <si>
    <t>Victorian Hollow Cupboard Knob 2"</t>
  </si>
  <si>
    <t>PB1400</t>
  </si>
  <si>
    <t>PB1406</t>
  </si>
  <si>
    <t>PB1407</t>
  </si>
  <si>
    <t>PB140A</t>
  </si>
  <si>
    <t>PB1417</t>
  </si>
  <si>
    <t>PB1421</t>
  </si>
  <si>
    <t>PB1422</t>
  </si>
  <si>
    <t>PB1423</t>
  </si>
  <si>
    <t>PB142B</t>
  </si>
  <si>
    <t>Georgian Finger Plate (Cast) 12 x 2.7/8</t>
  </si>
  <si>
    <t>PB144</t>
  </si>
  <si>
    <t>Flat Victorian Finger Plate 12 x 3</t>
  </si>
  <si>
    <t>PB145</t>
  </si>
  <si>
    <t>Victorian Shaped Finger Plate 12 x 3</t>
  </si>
  <si>
    <t>PB146C</t>
  </si>
  <si>
    <t>Door Tidy 14 x 4</t>
  </si>
  <si>
    <t>PB146D</t>
  </si>
  <si>
    <t>PB146E</t>
  </si>
  <si>
    <t>Door Tidy 18 x 4.1/4</t>
  </si>
  <si>
    <t>PB147</t>
  </si>
  <si>
    <t>Vertical Door Tidy 210 X 57mm</t>
  </si>
  <si>
    <t>PB149</t>
  </si>
  <si>
    <t>Mushroom Mortice Knob Unsprung Rose 2.1/8" Knob 2"</t>
  </si>
  <si>
    <t>PB150</t>
  </si>
  <si>
    <t>Victorian Ball Knob Unsprung Rose 2.1/2" Knob 1.3/4"</t>
  </si>
  <si>
    <t>PB151</t>
  </si>
  <si>
    <t>PB153</t>
  </si>
  <si>
    <t>Handrail Bracket 2.1/2</t>
  </si>
  <si>
    <t>PB177</t>
  </si>
  <si>
    <t>Scalloped Letter Plate 11.1/8 x 4.1/4</t>
  </si>
  <si>
    <t>PB17B</t>
  </si>
  <si>
    <t>Georgian Urn Knocker 7.3/4 x 3.1/2</t>
  </si>
  <si>
    <t>PB18</t>
  </si>
  <si>
    <t>Georgian Slim Knocker 7 x1.5/8</t>
  </si>
  <si>
    <t>PB184</t>
  </si>
  <si>
    <t>PB187A</t>
  </si>
  <si>
    <t>Scroll Lever Lock Furniture 8 x 2</t>
  </si>
  <si>
    <t>PB187B</t>
  </si>
  <si>
    <t>Scroll Lever Bathroom Furniture 8 x 2</t>
  </si>
  <si>
    <t>PB196</t>
  </si>
  <si>
    <t>Brass Bell Push Button c/w Face Fixing Ring</t>
  </si>
  <si>
    <t>PB197</t>
  </si>
  <si>
    <t>Fancy Ring Pull 1.1/2"</t>
  </si>
  <si>
    <t>PB199</t>
  </si>
  <si>
    <t>Door Viewer with Cover For Door Size 1.1/4" to 2"</t>
  </si>
  <si>
    <t>PB19A</t>
  </si>
  <si>
    <t>Victorian Urn Knocker 5.1/8 x 2.7/8</t>
  </si>
  <si>
    <t>PB19B</t>
  </si>
  <si>
    <t>PB216/0</t>
  </si>
  <si>
    <t>Numeral 2" Face Fix No.0</t>
  </si>
  <si>
    <t>PB216/1</t>
  </si>
  <si>
    <t>Numeral 2" Face Fix No.1</t>
  </si>
  <si>
    <t>PB216/2</t>
  </si>
  <si>
    <t>Numeral 2" Face Fix No.2</t>
  </si>
  <si>
    <t>PB216/3</t>
  </si>
  <si>
    <t>Numeral 2" Face Fix No.3</t>
  </si>
  <si>
    <t>PB216/4</t>
  </si>
  <si>
    <t>Numeral 2" Face Fix No.4</t>
  </si>
  <si>
    <t>PB216/5</t>
  </si>
  <si>
    <t>Numeral 2" Face Fix No.5</t>
  </si>
  <si>
    <t>PB216/6</t>
  </si>
  <si>
    <t>Numeral 2" Face Fix No.6</t>
  </si>
  <si>
    <t>PB216/7</t>
  </si>
  <si>
    <t>Numeral 2" Face Fix No.7</t>
  </si>
  <si>
    <t>PB216/8</t>
  </si>
  <si>
    <t>Numeral 2" Face Fix No.8</t>
  </si>
  <si>
    <t>PB217/0</t>
  </si>
  <si>
    <t>Numeral 3" Face Fix No.0</t>
  </si>
  <si>
    <t>PB217/1</t>
  </si>
  <si>
    <t>Numeral 3" Face Fix No.1</t>
  </si>
  <si>
    <t>PB217/2</t>
  </si>
  <si>
    <t>Numeral 3" Face Fix No.2</t>
  </si>
  <si>
    <t>PB217/3</t>
  </si>
  <si>
    <t>Numeral 3" Face Fix No.3</t>
  </si>
  <si>
    <t>PB217/4</t>
  </si>
  <si>
    <t>Numeral 3" Face Fix No.4</t>
  </si>
  <si>
    <t>PB217/5</t>
  </si>
  <si>
    <t>Numeral 3" Face Fix No.5</t>
  </si>
  <si>
    <t>PB217/6</t>
  </si>
  <si>
    <t>Numeral 3" Face Fix No.6</t>
  </si>
  <si>
    <t>PB217/7</t>
  </si>
  <si>
    <t>Numeral 3" Face Fix No.7</t>
  </si>
  <si>
    <t>PB217/8</t>
  </si>
  <si>
    <t>Numeral 3" Face Fix No.8</t>
  </si>
  <si>
    <t>PB218/0</t>
  </si>
  <si>
    <t>PB218/1</t>
  </si>
  <si>
    <t>PB218/2</t>
  </si>
  <si>
    <t>PB218/3</t>
  </si>
  <si>
    <t>PB218/4</t>
  </si>
  <si>
    <t>PB218/5</t>
  </si>
  <si>
    <t>PB218/6</t>
  </si>
  <si>
    <t>PB218/7</t>
  </si>
  <si>
    <t>PB218/8</t>
  </si>
  <si>
    <t>PB219/0</t>
  </si>
  <si>
    <t>PB219/1</t>
  </si>
  <si>
    <t>PB219/3</t>
  </si>
  <si>
    <t>PB219/4</t>
  </si>
  <si>
    <t>PB219/7</t>
  </si>
  <si>
    <t>PB219/8</t>
  </si>
  <si>
    <t>Numeral 3' Pin Fix No.8</t>
  </si>
  <si>
    <t>PB22</t>
  </si>
  <si>
    <t>Lion Knocker 7.3/8 x 4.1/8</t>
  </si>
  <si>
    <t>Numeral 4" Pin Fix No.0</t>
  </si>
  <si>
    <t>Numeral 4" Pin Fix No.1</t>
  </si>
  <si>
    <t>Numeral 4" Pin Fix No.2</t>
  </si>
  <si>
    <t>PB220/4</t>
  </si>
  <si>
    <t>Numeral 4" Pin Fix No.4</t>
  </si>
  <si>
    <t>PB221/1</t>
  </si>
  <si>
    <t>PB221/2</t>
  </si>
  <si>
    <t>PB221/5</t>
  </si>
  <si>
    <t>Numeral 6" Pin Fix No.8</t>
  </si>
  <si>
    <t>PB222/A</t>
  </si>
  <si>
    <t>PB222/B</t>
  </si>
  <si>
    <t>PB222/C</t>
  </si>
  <si>
    <t>PB222/D</t>
  </si>
  <si>
    <t>PB222/E</t>
  </si>
  <si>
    <t>PB222/F</t>
  </si>
  <si>
    <t>PB222/G</t>
  </si>
  <si>
    <t>PB222/H</t>
  </si>
  <si>
    <t>PB222/I</t>
  </si>
  <si>
    <t>PB222/J</t>
  </si>
  <si>
    <t>PB222/K</t>
  </si>
  <si>
    <t>PB222/L</t>
  </si>
  <si>
    <t>PB222/M</t>
  </si>
  <si>
    <t>PB222/N</t>
  </si>
  <si>
    <t>PB222/O</t>
  </si>
  <si>
    <t>PB222/P</t>
  </si>
  <si>
    <t>PB222/Q</t>
  </si>
  <si>
    <t>PB222/R</t>
  </si>
  <si>
    <t>PB222/S</t>
  </si>
  <si>
    <t>PB222/T</t>
  </si>
  <si>
    <t>PB222/U</t>
  </si>
  <si>
    <t>PB222/V</t>
  </si>
  <si>
    <t>PB222/W</t>
  </si>
  <si>
    <t>PB222/X</t>
  </si>
  <si>
    <t>PB222/Y</t>
  </si>
  <si>
    <t>PB222/Z</t>
  </si>
  <si>
    <t>PB227</t>
  </si>
  <si>
    <t>Louvre Vent 9 x 3</t>
  </si>
  <si>
    <t>PB229</t>
  </si>
  <si>
    <t>Hit &amp; Miss Vent 9 x 3</t>
  </si>
  <si>
    <t>PB230</t>
  </si>
  <si>
    <t>Hit &amp; Miss Vent 9 x 6</t>
  </si>
  <si>
    <t>PB231</t>
  </si>
  <si>
    <t>Victorian Oval Covered Escutcheon 1.3/8 x 1.7/8</t>
  </si>
  <si>
    <t>PB235</t>
  </si>
  <si>
    <t>Brass Parliament Hinge Pol. 4 x 3 x 5 x 4mm</t>
  </si>
  <si>
    <t>PB236</t>
  </si>
  <si>
    <t>Brass Parliament Hinge Pol. 4 x 4 x 6 x 4mm</t>
  </si>
  <si>
    <t>PB238</t>
  </si>
  <si>
    <t>PB239</t>
  </si>
  <si>
    <t>PB24</t>
  </si>
  <si>
    <t>Medusa Knocker 6.1/2 x 4.3/4</t>
  </si>
  <si>
    <t>PB240</t>
  </si>
  <si>
    <t>PB241</t>
  </si>
  <si>
    <t>PB243</t>
  </si>
  <si>
    <t>PB267</t>
  </si>
  <si>
    <t>PB269</t>
  </si>
  <si>
    <t>Victorian Hat &amp; Coat Hook</t>
  </si>
  <si>
    <t>PB270</t>
  </si>
  <si>
    <t>Polished Brass Counterflap Hinge 4"x 1.1/2"</t>
  </si>
  <si>
    <t>PB271</t>
  </si>
  <si>
    <t>PB279</t>
  </si>
  <si>
    <t>PB280</t>
  </si>
  <si>
    <t>Victorian Espagnolette Bolt Oval Knob c/w 2 x 1.5m Bars</t>
  </si>
  <si>
    <t>PB283</t>
  </si>
  <si>
    <t>PB284</t>
  </si>
  <si>
    <t>PB285</t>
  </si>
  <si>
    <t>Victorian Wedge Casement Fastener with Night Vent</t>
  </si>
  <si>
    <t>PB288</t>
  </si>
  <si>
    <t>Mortice Plates Only</t>
  </si>
  <si>
    <t>PB289</t>
  </si>
  <si>
    <t>Hook Plates Only</t>
  </si>
  <si>
    <t>PB29</t>
  </si>
  <si>
    <t>Leo Knocker 7.1/4 X 4.1/4</t>
  </si>
  <si>
    <t>PB290</t>
  </si>
  <si>
    <t>Pins Only For Casement Stays</t>
  </si>
  <si>
    <t>PB292</t>
  </si>
  <si>
    <t>Security Rack Bolt for Doors 2.3/8" Brass Finish</t>
  </si>
  <si>
    <t>PB293</t>
  </si>
  <si>
    <t>Security Rack Bolt for Windows 1.1/4"</t>
  </si>
  <si>
    <t>PB294</t>
  </si>
  <si>
    <t>Security Rack Bolt Keys</t>
  </si>
  <si>
    <t>PB296</t>
  </si>
  <si>
    <t>PB30</t>
  </si>
  <si>
    <t>Lion Knocker 4.3/8 X 3.1/4</t>
  </si>
  <si>
    <t>PB300</t>
  </si>
  <si>
    <t>Scroll Privacy Locking Lever Latch Furniture 4.5/8 x 1.5/8</t>
  </si>
  <si>
    <t>PB302</t>
  </si>
  <si>
    <t>Georgian Centre Door Knob Rose 3.3/8 Knob 3.1/8</t>
  </si>
  <si>
    <t>PB319</t>
  </si>
  <si>
    <t>Cupboard Button 1.1/2 x 5/16</t>
  </si>
  <si>
    <t>PB320</t>
  </si>
  <si>
    <t>Bales Catch E/B 1.3/4 x 3/4</t>
  </si>
  <si>
    <t>PB321</t>
  </si>
  <si>
    <t>Bales Catch E/B 2.1/4 x 7/8</t>
  </si>
  <si>
    <t>PB322</t>
  </si>
  <si>
    <t>Adjustable Roller Catch E/B 2.1/4 x 7/8</t>
  </si>
  <si>
    <t>PB371</t>
  </si>
  <si>
    <t>PB372</t>
  </si>
  <si>
    <t>PB374</t>
  </si>
  <si>
    <t>PB384</t>
  </si>
  <si>
    <t>Victorian Solid Cupboard Knob 1.5/8"</t>
  </si>
  <si>
    <t>PB389</t>
  </si>
  <si>
    <t>PB40A</t>
  </si>
  <si>
    <t>PB41B</t>
  </si>
  <si>
    <t>Hasp &amp; Staple 4 x 1</t>
  </si>
  <si>
    <t>PB435</t>
  </si>
  <si>
    <t>Fanlight/Cupboard Catch 2.1/4 x 1.1/2</t>
  </si>
  <si>
    <t>PB436</t>
  </si>
  <si>
    <t>PB437</t>
  </si>
  <si>
    <t>PB438</t>
  </si>
  <si>
    <t>Mushroom Rim Knob Furniture Rose 2.1/2 Knob 2.1/4</t>
  </si>
  <si>
    <t>PB439</t>
  </si>
  <si>
    <t>PB44</t>
  </si>
  <si>
    <t>PB449</t>
  </si>
  <si>
    <t>Drop Handle 2.1/2"</t>
  </si>
  <si>
    <t>PB44A</t>
  </si>
  <si>
    <t>PB44B</t>
  </si>
  <si>
    <t>PB44C</t>
  </si>
  <si>
    <t>PB464</t>
  </si>
  <si>
    <t>Heavy Escutcheon 1.1/2 Dia</t>
  </si>
  <si>
    <t>PB465</t>
  </si>
  <si>
    <t>Victorian Cupboard Bolt 1.3/4 x 1.3/4 Keep 1.3/4 x 1</t>
  </si>
  <si>
    <t>PB46A</t>
  </si>
  <si>
    <t>Double Ball Catch 1.11/16 x 5/16</t>
  </si>
  <si>
    <t>PB46B</t>
  </si>
  <si>
    <t>Double Ball Catch 2 x 3/8</t>
  </si>
  <si>
    <t>PB472</t>
  </si>
  <si>
    <t>Victorian Reversible Locking Casement Fastener Wedge</t>
  </si>
  <si>
    <t>PB473A</t>
  </si>
  <si>
    <t>Straight Barrel Bolt 4 x 1.1/2</t>
  </si>
  <si>
    <t>PB473B</t>
  </si>
  <si>
    <t>Straight Barrel Bolt 6 x 1.1/2</t>
  </si>
  <si>
    <t>PB473C</t>
  </si>
  <si>
    <t>Straight Barrel Bolt 8 x 1.1/2</t>
  </si>
  <si>
    <t>PB474A</t>
  </si>
  <si>
    <t>PB474C</t>
  </si>
  <si>
    <t>PB474D</t>
  </si>
  <si>
    <t>Necked Barrel Bolt 10 x 1.1/2</t>
  </si>
  <si>
    <t>PB48</t>
  </si>
  <si>
    <t>Extruded Hinge Self Colour 1 x 3/4</t>
  </si>
  <si>
    <t>PB486</t>
  </si>
  <si>
    <t>Bow Handle 3.2/8"</t>
  </si>
  <si>
    <t>PB48A</t>
  </si>
  <si>
    <t>Extruded Hinge Self Colour 1.1/2 x 7/8</t>
  </si>
  <si>
    <t>PB48B</t>
  </si>
  <si>
    <t>Extruded Hinge Self Colour 2 x 1.1/8</t>
  </si>
  <si>
    <t>PB48C</t>
  </si>
  <si>
    <t>Extruded Hinge Self Colour 2.1/2 x 1.3/8</t>
  </si>
  <si>
    <t>PB48D</t>
  </si>
  <si>
    <t>Extruded Hinge Self Colour 3 x 1.5/8</t>
  </si>
  <si>
    <t>PB49B</t>
  </si>
  <si>
    <t>Extruded Hinge Polished Brass c/w Screws 2 x 1.1/8</t>
  </si>
  <si>
    <t>PB49C</t>
  </si>
  <si>
    <t>Extruded Hinge Polished Brass c/w Screws 2.1/2 x 1.3/8</t>
  </si>
  <si>
    <t>PB528</t>
  </si>
  <si>
    <t>Extruded D/P/B Washered Hinge Polished 3 x 2 x 3mm</t>
  </si>
  <si>
    <t>PB529</t>
  </si>
  <si>
    <t>Extruded D/P/B Washered Hinge Polished 4 x 2.5/8 x 3.8mm</t>
  </si>
  <si>
    <t>PB52A</t>
  </si>
  <si>
    <t>Extruded DPB Washered Hinge Polished With Finials 3 x 2</t>
  </si>
  <si>
    <t>PB52B</t>
  </si>
  <si>
    <t>Extruded DPB Washered Hinge Polished With Finials 4 x2.5/8</t>
  </si>
  <si>
    <t>PB530</t>
  </si>
  <si>
    <t>Extruded D/P/B Washered Hinge Polished 4 x 3 x 4mm</t>
  </si>
  <si>
    <t>PB573</t>
  </si>
  <si>
    <t>PB574</t>
  </si>
  <si>
    <t>PB575</t>
  </si>
  <si>
    <t>Small Acorn Finial 1.1/2 x 5/8</t>
  </si>
  <si>
    <t>PB57A</t>
  </si>
  <si>
    <t>PB57B</t>
  </si>
  <si>
    <t>PB587</t>
  </si>
  <si>
    <t>W/C Turn and Release 2" Rose 4.5mm Spindle</t>
  </si>
  <si>
    <t>PB591</t>
  </si>
  <si>
    <t>PB597</t>
  </si>
  <si>
    <t>Princess Lever Latch Furniture 6.5/8 x 1.7/8</t>
  </si>
  <si>
    <t>PB598</t>
  </si>
  <si>
    <t>Princess Lever Bathroom Furniture 6.5/8 x 1.7/8</t>
  </si>
  <si>
    <t>PB59A</t>
  </si>
  <si>
    <t>PB59B</t>
  </si>
  <si>
    <t>PB59D</t>
  </si>
  <si>
    <t>PB59E</t>
  </si>
  <si>
    <t>PB601</t>
  </si>
  <si>
    <t>Square Edge Escutcheon 1.5/8 x 1.1/4</t>
  </si>
  <si>
    <t>PB604</t>
  </si>
  <si>
    <t>Radiused Edge Escutcheon 2.1/4 x 1.3/4</t>
  </si>
  <si>
    <t>PB605</t>
  </si>
  <si>
    <t>Hat &amp; Coat Hook 3"</t>
  </si>
  <si>
    <t>PB608</t>
  </si>
  <si>
    <t>Pull Handle on Back Plate 12 x 2.1/2</t>
  </si>
  <si>
    <t>PB610</t>
  </si>
  <si>
    <t>Taylor Spindle</t>
  </si>
  <si>
    <t>PB61A</t>
  </si>
  <si>
    <t>PB61B</t>
  </si>
  <si>
    <t>PB61C</t>
  </si>
  <si>
    <t>PB61D</t>
  </si>
  <si>
    <t>Necked Barrel Bolt 4 x 1</t>
  </si>
  <si>
    <t>PB61E</t>
  </si>
  <si>
    <t>PB623</t>
  </si>
  <si>
    <t>Brassed B/B Hinge 4 x 3 x 3mm Hinge (CE Grade 13) (PVD)</t>
  </si>
  <si>
    <t>Heavy Escutcheon Covered 1.5/8"</t>
  </si>
  <si>
    <t>PB635</t>
  </si>
  <si>
    <t>Octagonal Mortice Knob Unsprung Rose 2.1/4" Knob 2"</t>
  </si>
  <si>
    <t>PB658</t>
  </si>
  <si>
    <t>PB661</t>
  </si>
  <si>
    <t>Brass Oval Turn Knob &amp; Release for Mortice Security Bolt</t>
  </si>
  <si>
    <t>PB662</t>
  </si>
  <si>
    <t>Brass Oval Turn Knob for Mortice Security Bolt</t>
  </si>
  <si>
    <t>PB68</t>
  </si>
  <si>
    <t>Georgian Shaped Lever Latch Furniture 8 x 2</t>
  </si>
  <si>
    <t>PB680</t>
  </si>
  <si>
    <t>Tudor Lever Lock Furniture 6.1/8 x 2</t>
  </si>
  <si>
    <t>PB681</t>
  </si>
  <si>
    <t>Tudor Lever Latch Furniture 6.1/8 x 2</t>
  </si>
  <si>
    <t>PB682</t>
  </si>
  <si>
    <t>Tudor Lever Bathroom Furniture 6.1/8 x 2</t>
  </si>
  <si>
    <t>PB687</t>
  </si>
  <si>
    <t>Urn Gravity Letter Plate 16.1/4 x 3.1/4</t>
  </si>
  <si>
    <t>PB691</t>
  </si>
  <si>
    <t>PB69A</t>
  </si>
  <si>
    <t>Georgian Shaped Lever Lock Furniture 8 x 2</t>
  </si>
  <si>
    <t>PB69B</t>
  </si>
  <si>
    <t>Georgian Shaped Lever Bathroom Furniture 8 x 2</t>
  </si>
  <si>
    <t>PB704</t>
  </si>
  <si>
    <t>Ball Cupboard Knob 1"</t>
  </si>
  <si>
    <t>PB705</t>
  </si>
  <si>
    <t>Ball Cupboard Knob 1.1/4</t>
  </si>
  <si>
    <t>PB707</t>
  </si>
  <si>
    <t>PB77</t>
  </si>
  <si>
    <t>Georgian Lever Latch Furniture 4.3/8 x 2</t>
  </si>
  <si>
    <t>PB78</t>
  </si>
  <si>
    <t>Georgian Lever Lock Furniture 6 x 2</t>
  </si>
  <si>
    <t>PB79</t>
  </si>
  <si>
    <t>Georgian Lever Bathroom Furniture 6 x 2</t>
  </si>
  <si>
    <t>PB83</t>
  </si>
  <si>
    <t>Scroll Lever Latch Furniture 4.5/8 x 1.5/8</t>
  </si>
  <si>
    <t>PB84</t>
  </si>
  <si>
    <t>Scroll Lever Lock Furniture 6 x 1.5/8</t>
  </si>
  <si>
    <t>PB85</t>
  </si>
  <si>
    <t>Scroll Lever Bathroom Furniture 6 x 1.5/8</t>
  </si>
  <si>
    <t>PB857</t>
  </si>
  <si>
    <t>Louvre Vent 12" x 6"</t>
  </si>
  <si>
    <t>PB858</t>
  </si>
  <si>
    <t>Louvre Vent 12" x 12"</t>
  </si>
  <si>
    <t>PB859</t>
  </si>
  <si>
    <t>Louvre Vent 24" x 3"</t>
  </si>
  <si>
    <t>PB860</t>
  </si>
  <si>
    <t>Plain Slotted Vent 6" x 3"</t>
  </si>
  <si>
    <t>PB861</t>
  </si>
  <si>
    <t>Plain Slotted Vent 9" x 3"</t>
  </si>
  <si>
    <t>PB862</t>
  </si>
  <si>
    <t>PB863</t>
  </si>
  <si>
    <t>PB870</t>
  </si>
  <si>
    <t>Oval Cupboard Knob 1"</t>
  </si>
  <si>
    <t>PB872</t>
  </si>
  <si>
    <t>Oval Cupboard Knob 1.1/2"</t>
  </si>
  <si>
    <t>PB873</t>
  </si>
  <si>
    <t>PB874</t>
  </si>
  <si>
    <t>PB876</t>
  </si>
  <si>
    <t>PB877</t>
  </si>
  <si>
    <t>PB878</t>
  </si>
  <si>
    <t>PB879</t>
  </si>
  <si>
    <t>PB880</t>
  </si>
  <si>
    <t>PB881</t>
  </si>
  <si>
    <t>PB882</t>
  </si>
  <si>
    <t>PB897</t>
  </si>
  <si>
    <t>PB901</t>
  </si>
  <si>
    <t>Hat &amp; Coat Hook 6"</t>
  </si>
  <si>
    <t>PB95</t>
  </si>
  <si>
    <t>Ball Knob Mortice Sprung Rose 2.1/8" Knob 1.7/8"</t>
  </si>
  <si>
    <t>PB973</t>
  </si>
  <si>
    <t>Heavy Hat and Coat Hook 6"</t>
  </si>
  <si>
    <t>PF04B</t>
  </si>
  <si>
    <t>PF04E</t>
  </si>
  <si>
    <t>PF10</t>
  </si>
  <si>
    <t>Victorian Stepped Letter Plate 11.1/8 x 3.1/2</t>
  </si>
  <si>
    <t>PF103</t>
  </si>
  <si>
    <t>Victorian Round Covered Escutcheon 1.1/4</t>
  </si>
  <si>
    <t>PF106</t>
  </si>
  <si>
    <t>Victorian Cylinder Pull 3.1/4 x 1.3/4</t>
  </si>
  <si>
    <t>PF107</t>
  </si>
  <si>
    <t>Victorian Cylinder Cover 2.1/8  1.1/2</t>
  </si>
  <si>
    <t>PF112A</t>
  </si>
  <si>
    <t>Crancked Bow Handle 6 x 1.1/2"</t>
  </si>
  <si>
    <t>PF112B</t>
  </si>
  <si>
    <t>Cranked Bow Handle 7.1/2 x 1.1/2</t>
  </si>
  <si>
    <t>PF117A</t>
  </si>
  <si>
    <t>Sash Handle 4.1/8</t>
  </si>
  <si>
    <t>PF117B</t>
  </si>
  <si>
    <t>Sash Handle 5.1/4</t>
  </si>
  <si>
    <t>PF1187</t>
  </si>
  <si>
    <t>T Turn &amp; Release Pewter</t>
  </si>
  <si>
    <t>PF1269</t>
  </si>
  <si>
    <t>Susy Lock Pewter 6.7/8 x 1.5/8</t>
  </si>
  <si>
    <t>PF1270</t>
  </si>
  <si>
    <t>Susy Latch Pewter 6.7/8 x 1.5/8</t>
  </si>
  <si>
    <t>PF1271</t>
  </si>
  <si>
    <t>Susy Bathroom Pewter 6.7/8 x 1.5/8</t>
  </si>
  <si>
    <t>PF130</t>
  </si>
  <si>
    <t>PF1321</t>
  </si>
  <si>
    <t>50mm Standard Profile Escutcheon Pewter</t>
  </si>
  <si>
    <t>PF133</t>
  </si>
  <si>
    <t>PF134</t>
  </si>
  <si>
    <t>PF135</t>
  </si>
  <si>
    <t>PF1369</t>
  </si>
  <si>
    <t>Itala Lever on 50mm Round Rose Pewter</t>
  </si>
  <si>
    <t>PF1370</t>
  </si>
  <si>
    <t>Itala Latch Pewter 6.7/8x1.5/8</t>
  </si>
  <si>
    <t>PF1371</t>
  </si>
  <si>
    <t>Itala Lock Pewter 6.7/8x1.5/8</t>
  </si>
  <si>
    <t>PF1372</t>
  </si>
  <si>
    <t>Itala Bathroom Pewter 6.7/8x1.5/8</t>
  </si>
  <si>
    <t>PF1386</t>
  </si>
  <si>
    <t>Rui Lever on 50mm Round Rose</t>
  </si>
  <si>
    <t>PF14</t>
  </si>
  <si>
    <t>Victorian Round Centre Door Knob Back Plate 3.1/2 Knob 3</t>
  </si>
  <si>
    <t>PF1400</t>
  </si>
  <si>
    <t>PF146A</t>
  </si>
  <si>
    <t>Door Tidy 10 x 3.1/4</t>
  </si>
  <si>
    <t>PF146B</t>
  </si>
  <si>
    <t>Door Tidy 12 x 3.1/4</t>
  </si>
  <si>
    <t>PF16</t>
  </si>
  <si>
    <t>Princess Centre Door Knob Back Plate 3.1/8 Knob 2.7/8</t>
  </si>
  <si>
    <t>PF183</t>
  </si>
  <si>
    <t>Victorian Stepped Bell Push 3 x 1.1/4</t>
  </si>
  <si>
    <t>PF184</t>
  </si>
  <si>
    <t>Door Bolt 6.7/8 x 1.3/8 keep 1.3/8 x 7/8</t>
  </si>
  <si>
    <t>PF217/0</t>
  </si>
  <si>
    <t>Numeral 3" face fix No.0</t>
  </si>
  <si>
    <t>PF217/1</t>
  </si>
  <si>
    <t>PF217/2</t>
  </si>
  <si>
    <t>PF217/3</t>
  </si>
  <si>
    <t>PF217/4</t>
  </si>
  <si>
    <t>PF217/5</t>
  </si>
  <si>
    <t>PF217/7</t>
  </si>
  <si>
    <t>PF217/9</t>
  </si>
  <si>
    <t>Numeral 3" Face Fix No.9/6</t>
  </si>
  <si>
    <t>PF240</t>
  </si>
  <si>
    <t>Victorian Door Bolt</t>
  </si>
  <si>
    <t>PF243</t>
  </si>
  <si>
    <t>Hooded Half Moon Door Stop 1.3/4</t>
  </si>
  <si>
    <t>PF26</t>
  </si>
  <si>
    <t>Contemporary Knocker 6.1/4 x 1.1/2</t>
  </si>
  <si>
    <t>PF27</t>
  </si>
  <si>
    <t>Belgravia Knocker 7.1/2 x 2</t>
  </si>
  <si>
    <t>PF28</t>
  </si>
  <si>
    <t>Ring Knocker 4.1/2 x 4.1/2</t>
  </si>
  <si>
    <t>PF283</t>
  </si>
  <si>
    <t>PF35</t>
  </si>
  <si>
    <t>Victorian Rectangular Bell Push 3 x 1</t>
  </si>
  <si>
    <t>PF363</t>
  </si>
  <si>
    <t>Mortice Bolt with Thumb Turn and Emergency Release</t>
  </si>
  <si>
    <t>PF437</t>
  </si>
  <si>
    <t>PF439</t>
  </si>
  <si>
    <t>Queen Ann Reeded Rim Knob Furniture Rose 2.3/8 Knob 2</t>
  </si>
  <si>
    <t>PF528</t>
  </si>
  <si>
    <t>Pewter Finish DPB Washered Hinge 3 x 2 x 3mm</t>
  </si>
  <si>
    <t>PF529</t>
  </si>
  <si>
    <t>Pewter Finish DPB Washered Hinge 4 x 2.5/8 x 3.5mm</t>
  </si>
  <si>
    <t>PF530</t>
  </si>
  <si>
    <t>Pewter Finish DPB Washered Hinge 4 x 3 x 4mm</t>
  </si>
  <si>
    <t>PF532</t>
  </si>
  <si>
    <t>102mm x 76mm x 2.5mm CE Grade 11 Ball Bearing Hinge</t>
  </si>
  <si>
    <t>PF57A</t>
  </si>
  <si>
    <t>Lever Action Flush Bolt 6 x 3/4</t>
  </si>
  <si>
    <t>PF57B</t>
  </si>
  <si>
    <t>Lever Action Flush Bolt 8 x 3/4</t>
  </si>
  <si>
    <t>PF591</t>
  </si>
  <si>
    <t>PF596</t>
  </si>
  <si>
    <t>Princess Lever Lock Furniture 6.5/8 x 1.7/8</t>
  </si>
  <si>
    <t>PF597</t>
  </si>
  <si>
    <t>PF598</t>
  </si>
  <si>
    <t>Princess Lever Bathroom Furniture 6.5/8 x 1./78</t>
  </si>
  <si>
    <t>PF600</t>
  </si>
  <si>
    <t>Cylinder Door Stop 3"</t>
  </si>
  <si>
    <t>PF662</t>
  </si>
  <si>
    <t>Oval Turn Knob for Mortice Security Bolt</t>
  </si>
  <si>
    <t>PF669</t>
  </si>
  <si>
    <t>Victorian Centre Door Knob</t>
  </si>
  <si>
    <t>PF671</t>
  </si>
  <si>
    <t>Ball Centre Door Knob</t>
  </si>
  <si>
    <t>PF680</t>
  </si>
  <si>
    <t>Tudor Lever Lock Furniture 6 1/8" x 2"</t>
  </si>
  <si>
    <t>PF681</t>
  </si>
  <si>
    <t>Tudor Lever Latch Furniture 6 1/8" x 2"</t>
  </si>
  <si>
    <t>PF682</t>
  </si>
  <si>
    <t>Tudor Lever Bathroom Furniture 6 1/8" x 2"</t>
  </si>
  <si>
    <t>PF686</t>
  </si>
  <si>
    <t>Tudor Letter Plate 12 1/4" x 3 x 1/2"</t>
  </si>
  <si>
    <t>PF703</t>
  </si>
  <si>
    <t>Ball Cupboard Knob 19mm</t>
  </si>
  <si>
    <t>PF704</t>
  </si>
  <si>
    <t>Ball Cupboard Knob 25mm</t>
  </si>
  <si>
    <t>PF705</t>
  </si>
  <si>
    <t>Ball Cupboard Knob 32mm</t>
  </si>
  <si>
    <t>PF779</t>
  </si>
  <si>
    <t>Ring Knocker 4"</t>
  </si>
  <si>
    <t>PF83</t>
  </si>
  <si>
    <t>Scroll lever latch Furniture 4.5/8 x 1.5/8</t>
  </si>
  <si>
    <t>PF84</t>
  </si>
  <si>
    <t>PF85</t>
  </si>
  <si>
    <t>PF870</t>
  </si>
  <si>
    <t>PF871</t>
  </si>
  <si>
    <t>Oval Cupboard Knob 1.1/4"</t>
  </si>
  <si>
    <t>PF872</t>
  </si>
  <si>
    <t>Oval Cupboard knob 1.1/2"</t>
  </si>
  <si>
    <t>PF876</t>
  </si>
  <si>
    <t>PF877</t>
  </si>
  <si>
    <t>PF878</t>
  </si>
  <si>
    <t>PF879</t>
  </si>
  <si>
    <t>Pear Drop Reversable Casement Fastener c/w Mortice/Hook</t>
  </si>
  <si>
    <t>PF880</t>
  </si>
  <si>
    <t>PF98</t>
  </si>
  <si>
    <t>Oval Mortice Knob Half Sprung Rose 2.1/4 Knob 2.1/4</t>
  </si>
  <si>
    <t>PN103</t>
  </si>
  <si>
    <t>Pol. Nickel Victorian Covered Escutcheon 1.1/4"</t>
  </si>
  <si>
    <t>PN106</t>
  </si>
  <si>
    <t>Polished Nickel Cylinder Pull</t>
  </si>
  <si>
    <t>PN130</t>
  </si>
  <si>
    <t>Pol. Nickel Sash Lift Curled 2" x 1.3/4"</t>
  </si>
  <si>
    <t>PN133</t>
  </si>
  <si>
    <t>Pol.Nickel Quadrant Sash Fastener 2.5/8"</t>
  </si>
  <si>
    <t>PN134</t>
  </si>
  <si>
    <t>Pol. Nickel Fitch Fastener 65 x 14 mm</t>
  </si>
  <si>
    <t>PN135</t>
  </si>
  <si>
    <t>Pol. Nickel Brighton Sash Fastener 2.1/4" x 1"</t>
  </si>
  <si>
    <t>PN1400</t>
  </si>
  <si>
    <t>Pol.Nickel Case.Fast.Suitable for Weather Stripped Windows</t>
  </si>
  <si>
    <t>PN1405</t>
  </si>
  <si>
    <t>Polish Nickel Euro Profile 50mm Escutcheon</t>
  </si>
  <si>
    <t>PN140A</t>
  </si>
  <si>
    <t>3/4" Pol. Nickel Victorian Cupboard Knob</t>
  </si>
  <si>
    <t>PN184</t>
  </si>
  <si>
    <t>Pol. Nickel Door Bolt 6.7/8" x 1.3/8"</t>
  </si>
  <si>
    <t>PN240</t>
  </si>
  <si>
    <t>Pol. Nickel Victorian Door Bolt 6" x 1.1/4"</t>
  </si>
  <si>
    <t>PN243</t>
  </si>
  <si>
    <t>Pol. Nickel Hooded Half Moon Door Stop 1.3/4"</t>
  </si>
  <si>
    <t>PN283</t>
  </si>
  <si>
    <t>Pol. Nickel Reeded Cov. Escutcheon 1.1/4" x 1.5/8"</t>
  </si>
  <si>
    <t>PN437</t>
  </si>
  <si>
    <t>PN439</t>
  </si>
  <si>
    <t>PN57A</t>
  </si>
  <si>
    <t>Pol. Nickel Flush Bolt 6 x 3/4"</t>
  </si>
  <si>
    <t>PN57B</t>
  </si>
  <si>
    <t>Pol. Nickel Flush Bolt 8 x 3/4"</t>
  </si>
  <si>
    <t>PN600</t>
  </si>
  <si>
    <t>Pol. Nickel Cylinder Door Stop 3"</t>
  </si>
  <si>
    <t>PN662</t>
  </si>
  <si>
    <t>Pol. Nickel Oval Thumbturn for Rack Bolt</t>
  </si>
  <si>
    <t>PN749</t>
  </si>
  <si>
    <t>Polished Nickel Flat Victorian Bell Push</t>
  </si>
  <si>
    <t>PN779</t>
  </si>
  <si>
    <t>Polished Nickel Ring Knocker</t>
  </si>
  <si>
    <t>PN876</t>
  </si>
  <si>
    <t>Pol. Nickel Peardrop Casement Stay 8"</t>
  </si>
  <si>
    <t>PN877</t>
  </si>
  <si>
    <t>Pol. Nickel Pear Drop Casement Stay 10"</t>
  </si>
  <si>
    <t>PN878</t>
  </si>
  <si>
    <t>Pol.Nickel Peardrop Casement Stay 12"</t>
  </si>
  <si>
    <t>PN879</t>
  </si>
  <si>
    <t>Pol. Nickel Pear Drop Casement Fastener c/w Hook &amp; Mortice</t>
  </si>
  <si>
    <t>PN880</t>
  </si>
  <si>
    <t>PN957/0</t>
  </si>
  <si>
    <t>Pol.Nickel 3.1/2" Face Fix Numeral 0</t>
  </si>
  <si>
    <t>PN957/2</t>
  </si>
  <si>
    <t>Pol.Nickel 3.1/2" Face Fix Numeral 2</t>
  </si>
  <si>
    <t>PN957/3</t>
  </si>
  <si>
    <t>Pol.Nickel 3.1/2" Face Fix Numeral 3</t>
  </si>
  <si>
    <t>PN957/4</t>
  </si>
  <si>
    <t>Pol. Nickel 3.1/2" Face Fix Numeral 4</t>
  </si>
  <si>
    <t>PN957/5</t>
  </si>
  <si>
    <t>Pol.Nickel 3.1/2" Face Fix Numeral 5</t>
  </si>
  <si>
    <t>PN957/6/9</t>
  </si>
  <si>
    <t>Pol.Nickel 3.1/2" Face Fix Numeral 6/9</t>
  </si>
  <si>
    <t>PN957/7</t>
  </si>
  <si>
    <t>Pol.Nickel 3.1/2" Face Fix Numeral 7</t>
  </si>
  <si>
    <t>PN957/8</t>
  </si>
  <si>
    <t>Pol.Nickel 3.1/2" Face Fix Numeral 8</t>
  </si>
  <si>
    <t>RC104</t>
  </si>
  <si>
    <t>Victorian Round Open Escutcheon 1.1/4</t>
  </si>
  <si>
    <t>RC117B</t>
  </si>
  <si>
    <t>RC117C</t>
  </si>
  <si>
    <t>Sash Handle 6.3/8</t>
  </si>
  <si>
    <t>RC1406</t>
  </si>
  <si>
    <t>RC1407</t>
  </si>
  <si>
    <t>RC1408</t>
  </si>
  <si>
    <t>RC1430</t>
  </si>
  <si>
    <t>Cadenza Lever on Latch plate</t>
  </si>
  <si>
    <t>RC1431</t>
  </si>
  <si>
    <t>Cadenza Lever on Lock plate</t>
  </si>
  <si>
    <t>RC1432</t>
  </si>
  <si>
    <t>Cadenza Lever on Bathroom Plate</t>
  </si>
  <si>
    <t>RC1433</t>
  </si>
  <si>
    <t>Cadenza Lever on 50mm Round Rose</t>
  </si>
  <si>
    <t>RC1434</t>
  </si>
  <si>
    <t>Turn &amp; Release on 50mm Rose</t>
  </si>
  <si>
    <t>RC160A</t>
  </si>
  <si>
    <t>Rectangular Flush Ring 2.1/8 x 1.1/2</t>
  </si>
  <si>
    <t>RC160B</t>
  </si>
  <si>
    <t>Rectangular Flush Ring 2.5/8 x 2</t>
  </si>
  <si>
    <t>RC243</t>
  </si>
  <si>
    <t>RC279</t>
  </si>
  <si>
    <t>RC57A</t>
  </si>
  <si>
    <t>RC624</t>
  </si>
  <si>
    <t>RC899</t>
  </si>
  <si>
    <t>Cupboard Latch With Oval Knob 2.1/4 x 1.5/8</t>
  </si>
  <si>
    <t>RC92B</t>
  </si>
  <si>
    <t>Mushroom Mortice Knob Half-Sprung. Rose 2.1/2 Knob 2.1/4</t>
  </si>
  <si>
    <t>RC96</t>
  </si>
  <si>
    <t>Queen Anne Mortice Knob Half-Sprung. Rose 2.1/4" Knob 2"</t>
  </si>
  <si>
    <t>RC98</t>
  </si>
  <si>
    <t>Oval Mortice Knob Half-Sprung. Rose 2.1/4 Knob 2.1/4</t>
  </si>
  <si>
    <t>SCP04B</t>
  </si>
  <si>
    <t>Victorian Letter Plate 10 X 3</t>
  </si>
  <si>
    <t>SCP04C</t>
  </si>
  <si>
    <t>SCP04D</t>
  </si>
  <si>
    <t>Victorian Letter Plate 10 x4</t>
  </si>
  <si>
    <t>SCP04E</t>
  </si>
  <si>
    <t>SCP04F</t>
  </si>
  <si>
    <t>Victorian Letter Plate 14 x 5</t>
  </si>
  <si>
    <t>SCP09</t>
  </si>
  <si>
    <t>Victorian Shaped Stepped Letter Plate 10.1/2 x 3.5/8</t>
  </si>
  <si>
    <t>SCP107+A308</t>
  </si>
  <si>
    <t>SCP108A</t>
  </si>
  <si>
    <t>SCP109</t>
  </si>
  <si>
    <t>SCP1091</t>
  </si>
  <si>
    <t>SCP1092</t>
  </si>
  <si>
    <t>SCP1093</t>
  </si>
  <si>
    <t>SCP1094</t>
  </si>
  <si>
    <t>SCP110</t>
  </si>
  <si>
    <t>SCP115A</t>
  </si>
  <si>
    <t>SCP115B</t>
  </si>
  <si>
    <t>SCP1191</t>
  </si>
  <si>
    <t>SCP1211</t>
  </si>
  <si>
    <t>Sat.Stainless Steel B/B Hinge Hinge 4 x 3 x 3mm (CE Grade13)</t>
  </si>
  <si>
    <t>SCP124A</t>
  </si>
  <si>
    <t>SCP124B</t>
  </si>
  <si>
    <t>SCP124C</t>
  </si>
  <si>
    <t>SCP125</t>
  </si>
  <si>
    <t>SCP127</t>
  </si>
  <si>
    <t>SCP129</t>
  </si>
  <si>
    <t>SCP130</t>
  </si>
  <si>
    <t>SCP1301</t>
  </si>
  <si>
    <t>Cupboard Knob 1"</t>
  </si>
  <si>
    <t>SCP1302</t>
  </si>
  <si>
    <t>Cupboard Knob 1 1/4"</t>
  </si>
  <si>
    <t>SCP1303</t>
  </si>
  <si>
    <t>Cupboard Knob 1 1/2"</t>
  </si>
  <si>
    <t>SCP132</t>
  </si>
  <si>
    <t>SCP1322</t>
  </si>
  <si>
    <t>50mm Escutcheon Satin Chrome</t>
  </si>
  <si>
    <t>SCP1329</t>
  </si>
  <si>
    <t>Satin Stainless Steel B/B Hinge 3 x 2 x 2mm</t>
  </si>
  <si>
    <t>SCP133</t>
  </si>
  <si>
    <t>SCP134</t>
  </si>
  <si>
    <t>Fitch Fastener 2.3/4 x 1</t>
  </si>
  <si>
    <t>SCP1342</t>
  </si>
  <si>
    <t>Sirius Lever on 50mm Round Rose. Sat. Chrome</t>
  </si>
  <si>
    <t>SCP1348</t>
  </si>
  <si>
    <t>SCP135</t>
  </si>
  <si>
    <t>SCP1354</t>
  </si>
  <si>
    <t>SCP1355</t>
  </si>
  <si>
    <t>SCP1356</t>
  </si>
  <si>
    <t>Door Chain. Satin Chrome</t>
  </si>
  <si>
    <t>SCP1381</t>
  </si>
  <si>
    <t>Flute Satin Chrome Lever on 50mm Rose</t>
  </si>
  <si>
    <t>SCP1382</t>
  </si>
  <si>
    <t>Satin Chrome Turn/Release on 50mm Rose</t>
  </si>
  <si>
    <t>SCP1387</t>
  </si>
  <si>
    <t>SCP1389</t>
  </si>
  <si>
    <t>SCP1390</t>
  </si>
  <si>
    <t>SCP1391</t>
  </si>
  <si>
    <t>SCP1392</t>
  </si>
  <si>
    <t>SCP1393</t>
  </si>
  <si>
    <t>Round Cupboard Knob 15mm</t>
  </si>
  <si>
    <t>SCP1394</t>
  </si>
  <si>
    <t>SCP1395</t>
  </si>
  <si>
    <t>SCP1396</t>
  </si>
  <si>
    <t>Square Cupboard Knob 15mm</t>
  </si>
  <si>
    <t>SCP1397</t>
  </si>
  <si>
    <t>Square Cupboard Knob 19mm</t>
  </si>
  <si>
    <t>SCP1398</t>
  </si>
  <si>
    <t>Square Cupboard Knob 25mm</t>
  </si>
  <si>
    <t>SCP1399</t>
  </si>
  <si>
    <t>SCP1400</t>
  </si>
  <si>
    <t>SCP1406</t>
  </si>
  <si>
    <t>SCP1407</t>
  </si>
  <si>
    <t>SCP1408</t>
  </si>
  <si>
    <t>SCP1409</t>
  </si>
  <si>
    <t>SCP140A</t>
  </si>
  <si>
    <t>3/4" Victorian Solid Cupboard Knob</t>
  </si>
  <si>
    <t>SCP1410</t>
  </si>
  <si>
    <t>SCP1411</t>
  </si>
  <si>
    <t>75mm Hexagonal Door stop</t>
  </si>
  <si>
    <t>SCP1422</t>
  </si>
  <si>
    <t>SCP1423</t>
  </si>
  <si>
    <t>Peardrop Locking Espagnolette Fastener R/H</t>
  </si>
  <si>
    <t>SCP146D</t>
  </si>
  <si>
    <t>SCP151</t>
  </si>
  <si>
    <t>SCP153</t>
  </si>
  <si>
    <t>SCP184</t>
  </si>
  <si>
    <t>SCP196</t>
  </si>
  <si>
    <t>Satin Chrome Bell Push Button Only</t>
  </si>
  <si>
    <t>SCP19B</t>
  </si>
  <si>
    <t>Victorian Urn Knocker 7.1/2 x 3.1/2</t>
  </si>
  <si>
    <t>SCP219/0</t>
  </si>
  <si>
    <t>SCP219/1</t>
  </si>
  <si>
    <t>SCP219/2</t>
  </si>
  <si>
    <t>SCP219/3</t>
  </si>
  <si>
    <t>SCP219/4</t>
  </si>
  <si>
    <t>SCP219/5</t>
  </si>
  <si>
    <t>SCP219/6/9</t>
  </si>
  <si>
    <t>SCP219/8</t>
  </si>
  <si>
    <t>Numeral 3" Pin Fix No.8</t>
  </si>
  <si>
    <t>SCP220/0</t>
  </si>
  <si>
    <t>SCP220/1</t>
  </si>
  <si>
    <t>SCP220/2</t>
  </si>
  <si>
    <t>SCP220/5</t>
  </si>
  <si>
    <t>SCP220/6/9</t>
  </si>
  <si>
    <t>Numeral 4" Pin Fix No.6/9</t>
  </si>
  <si>
    <t>SCP220/7</t>
  </si>
  <si>
    <t>Numeral 4" PinFix No.7</t>
  </si>
  <si>
    <t>SCP220/8</t>
  </si>
  <si>
    <t>SCP221/0</t>
  </si>
  <si>
    <t>SCP221/1</t>
  </si>
  <si>
    <t>SCP221/2</t>
  </si>
  <si>
    <t>SCP221/3</t>
  </si>
  <si>
    <t>SCP221/4</t>
  </si>
  <si>
    <t>SCP221/5</t>
  </si>
  <si>
    <t>SCP221/7</t>
  </si>
  <si>
    <t>SCP221/8</t>
  </si>
  <si>
    <t>SCP229</t>
  </si>
  <si>
    <t>SCP230</t>
  </si>
  <si>
    <t>SCP234</t>
  </si>
  <si>
    <t>Satin Chrome Parliament Hinge 4 x 2 x 4 x 4mm</t>
  </si>
  <si>
    <t>SCP235</t>
  </si>
  <si>
    <t>Satin Chrome Parliament Hinge 4 x 3 x 5 x 4mm</t>
  </si>
  <si>
    <t>SCP236</t>
  </si>
  <si>
    <t>Satin Chrome Parliament Hinge 4 x 4 x 6 x 4mm</t>
  </si>
  <si>
    <t>SCP238</t>
  </si>
  <si>
    <t>SCP239</t>
  </si>
  <si>
    <t>SCP241</t>
  </si>
  <si>
    <t>SCP243</t>
  </si>
  <si>
    <t>SCP267</t>
  </si>
  <si>
    <t>SCP27</t>
  </si>
  <si>
    <t>Belgravia Knocker 7.1/2 X 2</t>
  </si>
  <si>
    <t>SCP270</t>
  </si>
  <si>
    <t>Satin Chrome Counterflap Hinge 4"x 1.1/2"</t>
  </si>
  <si>
    <t>SCP271</t>
  </si>
  <si>
    <t>SCP283</t>
  </si>
  <si>
    <t>SCP284</t>
  </si>
  <si>
    <t>SCP288</t>
  </si>
  <si>
    <t>SCP290</t>
  </si>
  <si>
    <t>SCP325</t>
  </si>
  <si>
    <t>SCP371</t>
  </si>
  <si>
    <t>SCP372</t>
  </si>
  <si>
    <t>SCP374</t>
  </si>
  <si>
    <t>SCP383</t>
  </si>
  <si>
    <t>Letter Plate with Pull Handle 10 x 4</t>
  </si>
  <si>
    <t>SCP389</t>
  </si>
  <si>
    <t>SCP436</t>
  </si>
  <si>
    <t>SCP438</t>
  </si>
  <si>
    <t>SCP439</t>
  </si>
  <si>
    <t>Queen Ann Reeded Rim Knob</t>
  </si>
  <si>
    <t>SCP44</t>
  </si>
  <si>
    <t>SCP44A</t>
  </si>
  <si>
    <t>SCP44B</t>
  </si>
  <si>
    <t>SCP44C</t>
  </si>
  <si>
    <t>SCP464</t>
  </si>
  <si>
    <t>SCP472</t>
  </si>
  <si>
    <t>SCP473A</t>
  </si>
  <si>
    <t>SCP473B</t>
  </si>
  <si>
    <t>SCP473C</t>
  </si>
  <si>
    <t>SCP473D</t>
  </si>
  <si>
    <t>Straight Barrel Bolt 10 x1.1/2</t>
  </si>
  <si>
    <t>SCP474A</t>
  </si>
  <si>
    <t>SCP474B</t>
  </si>
  <si>
    <t>SCP474C</t>
  </si>
  <si>
    <t>SCP475</t>
  </si>
  <si>
    <t>SCP57A</t>
  </si>
  <si>
    <t>SCP57B</t>
  </si>
  <si>
    <t>SCP587</t>
  </si>
  <si>
    <t>SCP591</t>
  </si>
  <si>
    <t>SCP599</t>
  </si>
  <si>
    <t>70mm Cylinder Door Stop Concealed Fixing</t>
  </si>
  <si>
    <t>SCP661</t>
  </si>
  <si>
    <t>Sat. Chrome Oval Turn Knob &amp; Release for Mort.Security Bolt</t>
  </si>
  <si>
    <t>SCP662</t>
  </si>
  <si>
    <t>Sat. Chrome Oval Turn Knob for Mortice Security Bolt</t>
  </si>
  <si>
    <t>SCP668</t>
  </si>
  <si>
    <t>Peel Centre Door Knob Rose 4.1/8 Knob 3.1/4</t>
  </si>
  <si>
    <t>SCP680</t>
  </si>
  <si>
    <t>SCP681</t>
  </si>
  <si>
    <t>SCP682</t>
  </si>
  <si>
    <t>SCP691</t>
  </si>
  <si>
    <t>SCP704</t>
  </si>
  <si>
    <t>SCP705</t>
  </si>
  <si>
    <t>SCP707</t>
  </si>
  <si>
    <t>Domed Door Stop 38mm Dia.</t>
  </si>
  <si>
    <t>SCP83</t>
  </si>
  <si>
    <t>Scroll Lever Latch Furniture 4.5/8 x 1.5/8. Sat. Chrome</t>
  </si>
  <si>
    <t>SCP84</t>
  </si>
  <si>
    <t>Scroll Lever Lock Furniture 6 x 1.5/8. Sat. Chrome</t>
  </si>
  <si>
    <t>SCP85</t>
  </si>
  <si>
    <t>Scroll Lever Bathroom Furn. 6 x 1.5/8. Sat.Chrome</t>
  </si>
  <si>
    <t>SCP856</t>
  </si>
  <si>
    <t>SCP860</t>
  </si>
  <si>
    <t>SCP861</t>
  </si>
  <si>
    <t>SCP862</t>
  </si>
  <si>
    <t>SCP863</t>
  </si>
  <si>
    <t>SCP870</t>
  </si>
  <si>
    <t>SCP871</t>
  </si>
  <si>
    <t>1.1/4" Oval Cupboard Knob</t>
  </si>
  <si>
    <t>SCP872</t>
  </si>
  <si>
    <t>1.1/2" Oval Cupboard Knob</t>
  </si>
  <si>
    <t>SCP874</t>
  </si>
  <si>
    <t>SCP875</t>
  </si>
  <si>
    <t>Sliding Lockable Casement Stay 12"</t>
  </si>
  <si>
    <t>SCP876</t>
  </si>
  <si>
    <t>SCP877</t>
  </si>
  <si>
    <t>SCP878</t>
  </si>
  <si>
    <t>SCP880</t>
  </si>
  <si>
    <t>SCP881</t>
  </si>
  <si>
    <t>SCP882</t>
  </si>
  <si>
    <t>SCP895</t>
  </si>
  <si>
    <t>Postal Knocker 12.1/4 x 6.1/4</t>
  </si>
  <si>
    <t>SCP897</t>
  </si>
  <si>
    <t>SCP915</t>
  </si>
  <si>
    <t>Sat. Chrome Hinge DPB Washered 3 x 2 x 3mm c/w Screws</t>
  </si>
  <si>
    <t>SCP916</t>
  </si>
  <si>
    <t>Sat. Chrome Hinge DPB Washered 4 x 2.5/8 x 3.5mm c/w Screws</t>
  </si>
  <si>
    <t>SCP92A</t>
  </si>
  <si>
    <t>Mushroom Mortice Knob Sprung Rose 2.1/8" Knob 2"</t>
  </si>
  <si>
    <t>SCP92B</t>
  </si>
  <si>
    <t>Mushroom Mortice Knob Half-Sprung. Rose 2.1/2" Knob 2.1/4"</t>
  </si>
  <si>
    <t>SCP92C</t>
  </si>
  <si>
    <t>Mushroom Mortice Knob Half-Sprung. Rose 2.3/4" Knob 2.1/2"</t>
  </si>
  <si>
    <t>SCP95</t>
  </si>
  <si>
    <t>Ball Knob Mortice Sprung Rose 2.1/8 Knob 1.7/8</t>
  </si>
  <si>
    <t>SCP966</t>
  </si>
  <si>
    <t>Round Rose Lever Latch Furniture 2" Rose</t>
  </si>
  <si>
    <t>SCP975</t>
  </si>
  <si>
    <t>Queen Anne Solid Cup.Kn.1.1/4"</t>
  </si>
  <si>
    <t>SCP976</t>
  </si>
  <si>
    <t>Queen Anne Reeded Cupboard Knob Solid 1.1/2"</t>
  </si>
  <si>
    <t>SCP98</t>
  </si>
  <si>
    <t>SN04B</t>
  </si>
  <si>
    <t>SN04E</t>
  </si>
  <si>
    <t>SN10</t>
  </si>
  <si>
    <t>SN103</t>
  </si>
  <si>
    <t>SN104</t>
  </si>
  <si>
    <t>SN106</t>
  </si>
  <si>
    <t>SN1094</t>
  </si>
  <si>
    <t>Susy Satin Nickel Lever on 50mm Round Rose</t>
  </si>
  <si>
    <t>SN117A</t>
  </si>
  <si>
    <t>SN117B</t>
  </si>
  <si>
    <t>SN117C</t>
  </si>
  <si>
    <t>SN130</t>
  </si>
  <si>
    <t>SN1301</t>
  </si>
  <si>
    <t>SN1302</t>
  </si>
  <si>
    <t>SN1303</t>
  </si>
  <si>
    <t>SN1322</t>
  </si>
  <si>
    <t>Standard Profile Satin Nickel 50mm Escutcheon</t>
  </si>
  <si>
    <t>SN135</t>
  </si>
  <si>
    <t>SN14</t>
  </si>
  <si>
    <t>SN1400</t>
  </si>
  <si>
    <t>SN1404</t>
  </si>
  <si>
    <t>Faro Satin Nickel Lever on 50mm Round Rose</t>
  </si>
  <si>
    <t>SN1405</t>
  </si>
  <si>
    <t>Euro Profile Satin Nickel 50mm Escutcheon</t>
  </si>
  <si>
    <t>SN140B</t>
  </si>
  <si>
    <t>Victorian Solid Cupboard Knob 1"</t>
  </si>
  <si>
    <t>SN140C</t>
  </si>
  <si>
    <t>Victorian Solid Cupboard Knob 1.1/4"</t>
  </si>
  <si>
    <t>SN140D</t>
  </si>
  <si>
    <t>Victorian Solid Cupboard Knob 1.1/2"</t>
  </si>
  <si>
    <t>SN1415</t>
  </si>
  <si>
    <t>Douro Satin Nickel Lever on 50mm Round Rose</t>
  </si>
  <si>
    <t>SN1416</t>
  </si>
  <si>
    <t>Cuba Satin Nickel Lever on 50mm Round Rose</t>
  </si>
  <si>
    <t>SN159</t>
  </si>
  <si>
    <t>Drawer Pull 4 x 1.3/4</t>
  </si>
  <si>
    <t>SN15B</t>
  </si>
  <si>
    <t>Octagonal Centre Door Knob Back Plate 3.1/8 Knob 2.5/8</t>
  </si>
  <si>
    <t>SN183</t>
  </si>
  <si>
    <t>SN184</t>
  </si>
  <si>
    <t>SN243</t>
  </si>
  <si>
    <t>SN26</t>
  </si>
  <si>
    <t>Contemporary Knocker 6.1/4 X 1.1/2</t>
  </si>
  <si>
    <t>SN27</t>
  </si>
  <si>
    <t>SN283</t>
  </si>
  <si>
    <t>SN437</t>
  </si>
  <si>
    <t>SN439</t>
  </si>
  <si>
    <t>SN57A</t>
  </si>
  <si>
    <t>SN57B</t>
  </si>
  <si>
    <t>SN587</t>
  </si>
  <si>
    <t>Turn &amp; Release Satin Nickel 50mm Rose</t>
  </si>
  <si>
    <t>SN600</t>
  </si>
  <si>
    <t>SN624</t>
  </si>
  <si>
    <t>SN669</t>
  </si>
  <si>
    <t>Victorian Centre Door Knob Rose 3.5/8 Knob 3.1/4</t>
  </si>
  <si>
    <t>SN686</t>
  </si>
  <si>
    <t>Tudor Letter Plate 12.1/4 x 3.1/2</t>
  </si>
  <si>
    <t>SN749</t>
  </si>
  <si>
    <t>Flat Victorian Bell Push 3 x 1.1/4</t>
  </si>
  <si>
    <t>SN779</t>
  </si>
  <si>
    <t>SN870</t>
  </si>
  <si>
    <t>SN871</t>
  </si>
  <si>
    <t>SN872</t>
  </si>
  <si>
    <t>SN876</t>
  </si>
  <si>
    <t>SN877</t>
  </si>
  <si>
    <t>SN878</t>
  </si>
  <si>
    <t>SN879</t>
  </si>
  <si>
    <t>SN880</t>
  </si>
  <si>
    <t>SN92A</t>
  </si>
  <si>
    <t>SN92B</t>
  </si>
  <si>
    <t>SN95</t>
  </si>
  <si>
    <t>SN957/0</t>
  </si>
  <si>
    <t>3.1/2" Face Fix Numeral No. 0</t>
  </si>
  <si>
    <t>SN957/1</t>
  </si>
  <si>
    <t>3.1/2" Face Fix Numeral No. 1</t>
  </si>
  <si>
    <t>SN957/2</t>
  </si>
  <si>
    <t>3.1/2" Face Fix Numeral No. 2</t>
  </si>
  <si>
    <t>SN957/3</t>
  </si>
  <si>
    <t>3.1/2" Face Fix Numeral No. 3</t>
  </si>
  <si>
    <t>SN957/4</t>
  </si>
  <si>
    <t>3.1/2" Face Fix Numeral No. 4</t>
  </si>
  <si>
    <t>SN957/5</t>
  </si>
  <si>
    <t>3.1/2" Face Fix Numeral No. 5</t>
  </si>
  <si>
    <t>SN957/6/9</t>
  </si>
  <si>
    <t>3.1/2" Face Fix Numeral No. 6/9</t>
  </si>
  <si>
    <t>SN957/7</t>
  </si>
  <si>
    <t>3.1/2" Face Fix Numeral No. 7</t>
  </si>
  <si>
    <t>SN957/8</t>
  </si>
  <si>
    <t>3.1/2" Face Fix Numeral No. 8</t>
  </si>
  <si>
    <t>SN96</t>
  </si>
  <si>
    <t>Queen Anne Mortice Knob Half-Sprung. Rose 2.1/4 Knob 2"</t>
  </si>
  <si>
    <t>SN98</t>
  </si>
  <si>
    <t>XL04F</t>
  </si>
  <si>
    <t>XL105</t>
  </si>
  <si>
    <t>XL107</t>
  </si>
  <si>
    <t>XL1091</t>
  </si>
  <si>
    <t>XL1092</t>
  </si>
  <si>
    <t>XL1093</t>
  </si>
  <si>
    <t>XL1094</t>
  </si>
  <si>
    <t>XL1123</t>
  </si>
  <si>
    <t>Itala Lever on 50mm Round Rose</t>
  </si>
  <si>
    <t>XL1124</t>
  </si>
  <si>
    <t>XL1125</t>
  </si>
  <si>
    <t>XL1126</t>
  </si>
  <si>
    <t>XL114B</t>
  </si>
  <si>
    <t>XL116A</t>
  </si>
  <si>
    <t>Cranked Pull Handle 7 3/4"</t>
  </si>
  <si>
    <t>XL116B</t>
  </si>
  <si>
    <t>Cranked Pull Handle 9 5/8"</t>
  </si>
  <si>
    <t>XL116C</t>
  </si>
  <si>
    <t>Cranked Pull Handle 11 3/4"</t>
  </si>
  <si>
    <t>XL117A</t>
  </si>
  <si>
    <t>XL117B</t>
  </si>
  <si>
    <t>XL117C</t>
  </si>
  <si>
    <t>XL118A</t>
  </si>
  <si>
    <t>Cranked Handle on Backplate 4 3/4"</t>
  </si>
  <si>
    <t>XL118B</t>
  </si>
  <si>
    <t>Cranked Handle on Backplate 5 5/8"</t>
  </si>
  <si>
    <t>XL118C</t>
  </si>
  <si>
    <t>Cranked Handle on Backplate 7"</t>
  </si>
  <si>
    <t>XL124A</t>
  </si>
  <si>
    <t>XL1263</t>
  </si>
  <si>
    <t>Pegasus Lever on 50mm Round Rose</t>
  </si>
  <si>
    <t>XL127</t>
  </si>
  <si>
    <t>XL12B</t>
  </si>
  <si>
    <t>Victorian Carousel Centre Door Knob Back Plate 3" Knob 2.5/8</t>
  </si>
  <si>
    <t>XL1301</t>
  </si>
  <si>
    <t>1" Cupboard Knob</t>
  </si>
  <si>
    <t>XL1302</t>
  </si>
  <si>
    <t>1.1/4" Cupboard Knob</t>
  </si>
  <si>
    <t>XL1303</t>
  </si>
  <si>
    <t>1.1/2" Cupboard Knob</t>
  </si>
  <si>
    <t>XL1322</t>
  </si>
  <si>
    <t>50mm Escutcheon to suit XL1094/1263/1123 Levers</t>
  </si>
  <si>
    <t>XL1354</t>
  </si>
  <si>
    <t>XL1400</t>
  </si>
  <si>
    <t>XL1405</t>
  </si>
  <si>
    <t>Euro Profile Escutcheon to suit XL1094/1263/1123 Levers</t>
  </si>
  <si>
    <t>XL1406</t>
  </si>
  <si>
    <t>XL1407</t>
  </si>
  <si>
    <t>XL1408</t>
  </si>
  <si>
    <t>XL140A</t>
  </si>
  <si>
    <t>XL1412</t>
  </si>
  <si>
    <t>Maia Lever on 50mm Round Rose</t>
  </si>
  <si>
    <t>XL184</t>
  </si>
  <si>
    <t>XL186</t>
  </si>
  <si>
    <t>Scroll Lever Latch Furniture 8 x 2</t>
  </si>
  <si>
    <t>XL187A</t>
  </si>
  <si>
    <t>XL187B</t>
  </si>
  <si>
    <t>XL19A</t>
  </si>
  <si>
    <t>XL19B</t>
  </si>
  <si>
    <t>XL20</t>
  </si>
  <si>
    <t>Scroll Knocker 5.3/4 x 1.1/4</t>
  </si>
  <si>
    <t>XL217/0</t>
  </si>
  <si>
    <t>XL217/1</t>
  </si>
  <si>
    <t>XL217/2</t>
  </si>
  <si>
    <t>XL217/3</t>
  </si>
  <si>
    <t>XL217/4</t>
  </si>
  <si>
    <t>XL217/5</t>
  </si>
  <si>
    <t>XL217/6</t>
  </si>
  <si>
    <t>XL217/7</t>
  </si>
  <si>
    <t>XL217/8</t>
  </si>
  <si>
    <t>XL231</t>
  </si>
  <si>
    <t>XL233</t>
  </si>
  <si>
    <t>XL234</t>
  </si>
  <si>
    <t>Parliament Hinges 4 x 2 x 4</t>
  </si>
  <si>
    <t>XL235</t>
  </si>
  <si>
    <t>Parliament Hinge 4 x 3 x 5</t>
  </si>
  <si>
    <t>XL237</t>
  </si>
  <si>
    <t>Victorian Square Top Cylinder Pull 1.7/8 x 2.5/8</t>
  </si>
  <si>
    <t>XL25A</t>
  </si>
  <si>
    <t>Doctor Knocker 6 X 2</t>
  </si>
  <si>
    <t>XL267</t>
  </si>
  <si>
    <t>XL271</t>
  </si>
  <si>
    <t>XL279</t>
  </si>
  <si>
    <t>XL292</t>
  </si>
  <si>
    <t>Security Rack Bolt for Doors 2.3/8"</t>
  </si>
  <si>
    <t>XL293</t>
  </si>
  <si>
    <t>XL323</t>
  </si>
  <si>
    <t>Postal Knocker 9 x 4</t>
  </si>
  <si>
    <t>XL373</t>
  </si>
  <si>
    <t>Pear Drop Covered Escutcheon 1.3/4 x 1</t>
  </si>
  <si>
    <t>XL383</t>
  </si>
  <si>
    <t>XL435</t>
  </si>
  <si>
    <t>XL436</t>
  </si>
  <si>
    <t>XL437</t>
  </si>
  <si>
    <t>XL438</t>
  </si>
  <si>
    <t>XL439</t>
  </si>
  <si>
    <t>XL449</t>
  </si>
  <si>
    <t>XL44A</t>
  </si>
  <si>
    <t>XL44B</t>
  </si>
  <si>
    <t>XL44C</t>
  </si>
  <si>
    <t>XL473A</t>
  </si>
  <si>
    <t>XL473B</t>
  </si>
  <si>
    <t>XL473C</t>
  </si>
  <si>
    <t>XL474A</t>
  </si>
  <si>
    <t>XL474B</t>
  </si>
  <si>
    <t>XL474C</t>
  </si>
  <si>
    <t>XL528</t>
  </si>
  <si>
    <t>Antique Brass DPB Washered Hinge 3 x 2 x 2.6mm</t>
  </si>
  <si>
    <t>XL529</t>
  </si>
  <si>
    <t>Antique Brass DPB Washered Hinge 4 x 2.5/8 x 3.5mm</t>
  </si>
  <si>
    <t>XL530</t>
  </si>
  <si>
    <t>Antique Brass DPB Washered Hinge 4 x 3 x 4mm</t>
  </si>
  <si>
    <t>XL580</t>
  </si>
  <si>
    <t>Cupboard Catch with Knurled Knob 2.1/4 x 1.5/8</t>
  </si>
  <si>
    <t>XL591</t>
  </si>
  <si>
    <t>XL596</t>
  </si>
  <si>
    <t>XL598</t>
  </si>
  <si>
    <t>XL600</t>
  </si>
  <si>
    <t>XL635</t>
  </si>
  <si>
    <t>XL662</t>
  </si>
  <si>
    <t>XL671</t>
  </si>
  <si>
    <t>Ball Centre Door Knob Rose 2.1/2 Knob 2.1/2</t>
  </si>
  <si>
    <t>XL680</t>
  </si>
  <si>
    <t>XL681</t>
  </si>
  <si>
    <t>XL682</t>
  </si>
  <si>
    <t>XL686</t>
  </si>
  <si>
    <t>XL688</t>
  </si>
  <si>
    <t>Tudor Open Escutcheon 1.5/8</t>
  </si>
  <si>
    <t>XL695</t>
  </si>
  <si>
    <t>Tudor Finger Plate 11.3/4 x 2.3/8</t>
  </si>
  <si>
    <t>XL703</t>
  </si>
  <si>
    <t>XL704</t>
  </si>
  <si>
    <t>XL709</t>
  </si>
  <si>
    <t>Diplomat Door Knocker 6.3/4 x 5.1/2</t>
  </si>
  <si>
    <t>XL797</t>
  </si>
  <si>
    <t>Slam Catch 3.1/4"</t>
  </si>
  <si>
    <t>XL870</t>
  </si>
  <si>
    <t>XL876</t>
  </si>
  <si>
    <t>XL879</t>
  </si>
  <si>
    <t>XL881</t>
  </si>
  <si>
    <t>Fanlight Quadrant Stay 6" (prs)</t>
  </si>
  <si>
    <t>XL895</t>
  </si>
  <si>
    <t>XL95</t>
  </si>
  <si>
    <t>XL973</t>
  </si>
  <si>
    <t>ITEM</t>
  </si>
  <si>
    <t>Order QTY</t>
  </si>
  <si>
    <t>Order price</t>
  </si>
  <si>
    <t>Plus VAT</t>
  </si>
  <si>
    <t>Net TOTAL: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</si>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</sst>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2" borderId="1" xfId="0" applyNumberFormat="1" applyFill="1" applyBorder="1"/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6160-98A3-4984-94A6-9CCD67AAC8BE}">
  <dimension ref="A1:I3631"/>
  <sheetViews>
    <sheetView tabSelected="1" workbookViewId="0">
      <pane ySplit="1" topLeftCell="A2" activePane="bottomLeft" state="frozen"/>
      <selection pane="bottomLeft" activeCell="G3" sqref="G3"/>
    </sheetView>
  </sheetViews>
  <sheetFormatPr defaultRowHeight="15" x14ac:dyDescent="0.25"/>
  <cols>
    <col min="1" max="1" width="9.140625" style="7"/>
    <col min="2" max="2" width="14.5703125" style="7" bestFit="1" customWidth="1"/>
    <col min="3" max="3" width="10.28515625" style="7" bestFit="1" customWidth="1"/>
    <col min="4" max="4" width="59.7109375" bestFit="1" customWidth="1"/>
    <col min="5" max="8" width="17.140625" customWidth="1"/>
    <col min="9" max="9" width="16.28515625" customWidth="1"/>
  </cols>
  <sheetData>
    <row r="1" spans="1:9" x14ac:dyDescent="0.25">
      <c r="A1" s="4" t="s">
        <v>2363</v>
      </c>
      <c r="B1" s="5" t="s">
        <v>0</v>
      </c>
      <c r="C1" s="5" t="s">
        <v>1</v>
      </c>
      <c r="D1" s="1" t="s">
        <v>2</v>
      </c>
      <c r="E1" s="1" t="s">
        <v>3</v>
      </c>
      <c r="F1" s="1" t="s">
        <v>4</v>
      </c>
      <c r="G1" s="1" t="s">
        <v>2364</v>
      </c>
      <c r="H1" s="1" t="s">
        <v>2365</v>
      </c>
    </row>
    <row r="2" spans="1:9" x14ac:dyDescent="0.25">
      <c r="A2" s="11">
        <v>1</v>
      </c>
      <c r="B2" s="5" t="s">
        <v>5</v>
      </c>
      <c r="C2" s="5">
        <v>20</v>
      </c>
      <c r="D2" s="1" t="s">
        <v>6</v>
      </c>
      <c r="E2" s="9">
        <v>2.3460000000000001</v>
      </c>
      <c r="F2" s="9">
        <v>46.92</v>
      </c>
      <c r="G2" s="3"/>
      <c r="H2" s="8">
        <f>G2*E2</f>
        <v>0</v>
      </c>
      <c r="I2" t="s">
        <v>2367</v>
      </c>
    </row>
    <row r="3" spans="1:9" x14ac:dyDescent="0.25">
      <c r="A3" s="11">
        <v>2</v>
      </c>
      <c r="B3" s="5" t="s">
        <v>5</v>
      </c>
      <c r="C3" s="5">
        <v>14</v>
      </c>
      <c r="D3" s="1" t="s">
        <v>6</v>
      </c>
      <c r="E3" s="9">
        <v>2.3460000000000001</v>
      </c>
      <c r="F3" s="9">
        <v>32.844000000000001</v>
      </c>
      <c r="G3" s="3"/>
      <c r="H3" s="8">
        <f>G3*E3</f>
        <v>0</v>
      </c>
      <c r="I3">
        <f>SUM(H:H)</f>
        <v>0</v>
      </c>
    </row>
    <row r="4" spans="1:9" x14ac:dyDescent="0.25">
      <c r="A4" s="11">
        <v>3</v>
      </c>
      <c r="B4" s="5" t="s">
        <v>5</v>
      </c>
      <c r="C4" s="5">
        <v>3</v>
      </c>
      <c r="D4" s="1" t="s">
        <v>6</v>
      </c>
      <c r="E4" s="9">
        <v>2.3460000000000001</v>
      </c>
      <c r="F4" s="9">
        <v>7.0380000000000003</v>
      </c>
      <c r="G4" s="3"/>
      <c r="H4" s="8">
        <f>G4*E4</f>
        <v>0</v>
      </c>
    </row>
    <row r="5" spans="1:9" x14ac:dyDescent="0.25">
      <c r="A5" s="11">
        <v>4</v>
      </c>
      <c r="B5" s="5" t="s">
        <v>7</v>
      </c>
      <c r="C5" s="5">
        <v>3</v>
      </c>
      <c r="D5" s="1" t="s">
        <v>8</v>
      </c>
      <c r="E5" s="9">
        <v>1.26</v>
      </c>
      <c r="F5" s="9">
        <v>3.7800000000000002</v>
      </c>
      <c r="G5" s="3"/>
      <c r="H5" s="8">
        <f>G5*E5</f>
        <v>0</v>
      </c>
      <c r="I5" t="s">
        <v>2366</v>
      </c>
    </row>
    <row r="6" spans="1:9" x14ac:dyDescent="0.25">
      <c r="A6" s="11">
        <v>5</v>
      </c>
      <c r="B6" s="5" t="s">
        <v>9</v>
      </c>
      <c r="C6" s="5">
        <v>28</v>
      </c>
      <c r="D6" s="1" t="s">
        <v>10</v>
      </c>
      <c r="E6" s="9">
        <v>3.4979999999999998</v>
      </c>
      <c r="F6" s="9">
        <v>97.943999999999988</v>
      </c>
      <c r="G6" s="3"/>
      <c r="H6" s="8">
        <f>G6*E6</f>
        <v>0</v>
      </c>
      <c r="I6">
        <f>I3*0.2</f>
        <v>0</v>
      </c>
    </row>
    <row r="7" spans="1:9" x14ac:dyDescent="0.25">
      <c r="A7" s="11">
        <v>6</v>
      </c>
      <c r="B7" s="5" t="s">
        <v>11</v>
      </c>
      <c r="C7" s="5">
        <v>18</v>
      </c>
      <c r="D7" s="1" t="s">
        <v>12</v>
      </c>
      <c r="E7" s="9">
        <v>3.4979999999999998</v>
      </c>
      <c r="F7" s="9">
        <v>62.963999999999999</v>
      </c>
      <c r="G7" s="3"/>
      <c r="H7" s="8">
        <f>G7*E7</f>
        <v>0</v>
      </c>
    </row>
    <row r="8" spans="1:9" x14ac:dyDescent="0.25">
      <c r="A8" s="11">
        <v>7</v>
      </c>
      <c r="B8" s="5" t="s">
        <v>13</v>
      </c>
      <c r="C8" s="5">
        <v>19</v>
      </c>
      <c r="D8" s="1" t="s">
        <v>14</v>
      </c>
      <c r="E8" s="9">
        <v>5.6579999999999995</v>
      </c>
      <c r="F8" s="9">
        <v>107.502</v>
      </c>
      <c r="G8" s="3"/>
      <c r="H8" s="8">
        <f>G8*E8</f>
        <v>0</v>
      </c>
      <c r="I8" t="s">
        <v>2368</v>
      </c>
    </row>
    <row r="9" spans="1:9" x14ac:dyDescent="0.25">
      <c r="A9" s="11">
        <v>8</v>
      </c>
      <c r="B9" s="5" t="s">
        <v>15</v>
      </c>
      <c r="C9" s="5">
        <v>2</v>
      </c>
      <c r="D9" s="1" t="s">
        <v>16</v>
      </c>
      <c r="E9" s="9">
        <v>5.8199999999999994</v>
      </c>
      <c r="F9" s="9">
        <v>11.639999999999999</v>
      </c>
      <c r="G9" s="3"/>
      <c r="H9" s="8">
        <f>G9*E9</f>
        <v>0</v>
      </c>
      <c r="I9">
        <f>I3+I6</f>
        <v>0</v>
      </c>
    </row>
    <row r="10" spans="1:9" x14ac:dyDescent="0.25">
      <c r="A10" s="11">
        <v>9</v>
      </c>
      <c r="B10" s="5" t="s">
        <v>17</v>
      </c>
      <c r="C10" s="5">
        <v>7</v>
      </c>
      <c r="D10" s="1" t="s">
        <v>18</v>
      </c>
      <c r="E10" s="9">
        <v>1.2179999999999997</v>
      </c>
      <c r="F10" s="9">
        <v>8.525999999999998</v>
      </c>
      <c r="G10" s="3"/>
      <c r="H10" s="8">
        <f>G10*E10</f>
        <v>0</v>
      </c>
    </row>
    <row r="11" spans="1:9" x14ac:dyDescent="0.25">
      <c r="A11" s="11">
        <v>10</v>
      </c>
      <c r="B11" s="5" t="s">
        <v>19</v>
      </c>
      <c r="C11" s="5">
        <v>22</v>
      </c>
      <c r="D11" s="1" t="s">
        <v>20</v>
      </c>
      <c r="E11" s="9">
        <v>3.4380000000000002</v>
      </c>
      <c r="F11" s="9">
        <v>75.63600000000001</v>
      </c>
      <c r="G11" s="3"/>
      <c r="H11" s="8">
        <f>G11*E11</f>
        <v>0</v>
      </c>
    </row>
    <row r="12" spans="1:9" x14ac:dyDescent="0.25">
      <c r="A12" s="11">
        <v>11</v>
      </c>
      <c r="B12" s="5" t="s">
        <v>19</v>
      </c>
      <c r="C12" s="5">
        <v>7</v>
      </c>
      <c r="D12" s="1" t="s">
        <v>20</v>
      </c>
      <c r="E12" s="9">
        <v>3.4383899999999996</v>
      </c>
      <c r="F12" s="9">
        <v>24.068729999999999</v>
      </c>
      <c r="G12" s="3"/>
      <c r="H12" s="8">
        <f>G12*E12</f>
        <v>0</v>
      </c>
    </row>
    <row r="13" spans="1:9" x14ac:dyDescent="0.25">
      <c r="A13" s="11">
        <v>12</v>
      </c>
      <c r="B13" s="5" t="s">
        <v>21</v>
      </c>
      <c r="C13" s="5">
        <v>8</v>
      </c>
      <c r="D13" s="1" t="s">
        <v>22</v>
      </c>
      <c r="E13" s="9">
        <v>6.4772279999999993</v>
      </c>
      <c r="F13" s="9">
        <v>51.817823999999995</v>
      </c>
      <c r="G13" s="3"/>
      <c r="H13" s="8">
        <f>G13*E13</f>
        <v>0</v>
      </c>
    </row>
    <row r="14" spans="1:9" x14ac:dyDescent="0.25">
      <c r="A14" s="11">
        <v>13</v>
      </c>
      <c r="B14" s="5" t="s">
        <v>21</v>
      </c>
      <c r="C14" s="5">
        <v>4</v>
      </c>
      <c r="D14" s="1" t="s">
        <v>22</v>
      </c>
      <c r="E14" s="9">
        <v>6.48</v>
      </c>
      <c r="F14" s="9">
        <v>25.92</v>
      </c>
      <c r="G14" s="3"/>
      <c r="H14" s="8">
        <f>G14*E14</f>
        <v>0</v>
      </c>
    </row>
    <row r="15" spans="1:9" x14ac:dyDescent="0.25">
      <c r="A15" s="11">
        <v>14</v>
      </c>
      <c r="B15" s="5" t="s">
        <v>23</v>
      </c>
      <c r="C15" s="5">
        <v>20</v>
      </c>
      <c r="D15" s="1" t="s">
        <v>24</v>
      </c>
      <c r="E15" s="9">
        <v>2.988</v>
      </c>
      <c r="F15" s="9">
        <v>59.76</v>
      </c>
      <c r="G15" s="3"/>
      <c r="H15" s="8">
        <f>G15*E15</f>
        <v>0</v>
      </c>
    </row>
    <row r="16" spans="1:9" x14ac:dyDescent="0.25">
      <c r="A16" s="11">
        <v>15</v>
      </c>
      <c r="B16" s="5" t="s">
        <v>23</v>
      </c>
      <c r="C16" s="5">
        <v>9</v>
      </c>
      <c r="D16" s="1" t="s">
        <v>24</v>
      </c>
      <c r="E16" s="9">
        <v>2.988</v>
      </c>
      <c r="F16" s="9">
        <v>26.891999999999999</v>
      </c>
      <c r="G16" s="3"/>
      <c r="H16" s="8">
        <f>G16*E16</f>
        <v>0</v>
      </c>
    </row>
    <row r="17" spans="1:8" x14ac:dyDescent="0.25">
      <c r="A17" s="11">
        <v>16</v>
      </c>
      <c r="B17" s="5" t="s">
        <v>25</v>
      </c>
      <c r="C17" s="5">
        <v>30</v>
      </c>
      <c r="D17" s="1" t="s">
        <v>26</v>
      </c>
      <c r="E17" s="9">
        <v>2.9039999999999999</v>
      </c>
      <c r="F17" s="9">
        <v>87.12</v>
      </c>
      <c r="G17" s="3"/>
      <c r="H17" s="8">
        <f>G17*E17</f>
        <v>0</v>
      </c>
    </row>
    <row r="18" spans="1:8" x14ac:dyDescent="0.25">
      <c r="A18" s="11">
        <v>17</v>
      </c>
      <c r="B18" s="5" t="s">
        <v>25</v>
      </c>
      <c r="C18" s="5">
        <v>12</v>
      </c>
      <c r="D18" s="1" t="s">
        <v>26</v>
      </c>
      <c r="E18" s="9">
        <v>2.9039999999999999</v>
      </c>
      <c r="F18" s="9">
        <v>34.847999999999999</v>
      </c>
      <c r="G18" s="3"/>
      <c r="H18" s="8">
        <f>G18*E18</f>
        <v>0</v>
      </c>
    </row>
    <row r="19" spans="1:8" x14ac:dyDescent="0.25">
      <c r="A19" s="11">
        <v>18</v>
      </c>
      <c r="B19" s="5" t="s">
        <v>25</v>
      </c>
      <c r="C19" s="5">
        <v>6</v>
      </c>
      <c r="D19" s="1" t="s">
        <v>26</v>
      </c>
      <c r="E19" s="9">
        <v>2.9039999999999999</v>
      </c>
      <c r="F19" s="9">
        <v>17.423999999999999</v>
      </c>
      <c r="G19" s="3"/>
      <c r="H19" s="8">
        <f>G19*E19</f>
        <v>0</v>
      </c>
    </row>
    <row r="20" spans="1:8" x14ac:dyDescent="0.25">
      <c r="A20" s="11">
        <v>19</v>
      </c>
      <c r="B20" s="5" t="s">
        <v>27</v>
      </c>
      <c r="C20" s="5">
        <v>30</v>
      </c>
      <c r="D20" s="1" t="s">
        <v>28</v>
      </c>
      <c r="E20" s="9">
        <v>3.0960000000000001</v>
      </c>
      <c r="F20" s="9">
        <v>92.88</v>
      </c>
      <c r="G20" s="3"/>
      <c r="H20" s="8">
        <f>G20*E20</f>
        <v>0</v>
      </c>
    </row>
    <row r="21" spans="1:8" x14ac:dyDescent="0.25">
      <c r="A21" s="11">
        <v>20</v>
      </c>
      <c r="B21" s="5" t="s">
        <v>27</v>
      </c>
      <c r="C21" s="5">
        <v>10</v>
      </c>
      <c r="D21" s="1" t="s">
        <v>28</v>
      </c>
      <c r="E21" s="9">
        <v>3.0960000000000001</v>
      </c>
      <c r="F21" s="9">
        <v>30.96</v>
      </c>
      <c r="G21" s="3"/>
      <c r="H21" s="8">
        <f>G21*E21</f>
        <v>0</v>
      </c>
    </row>
    <row r="22" spans="1:8" x14ac:dyDescent="0.25">
      <c r="A22" s="11">
        <v>21</v>
      </c>
      <c r="B22" s="5" t="s">
        <v>29</v>
      </c>
      <c r="C22" s="5">
        <v>14</v>
      </c>
      <c r="D22" s="1" t="s">
        <v>30</v>
      </c>
      <c r="E22" s="9">
        <v>1.458</v>
      </c>
      <c r="F22" s="9">
        <v>20.411999999999999</v>
      </c>
      <c r="G22" s="3"/>
      <c r="H22" s="8">
        <f>G22*E22</f>
        <v>0</v>
      </c>
    </row>
    <row r="23" spans="1:8" x14ac:dyDescent="0.25">
      <c r="A23" s="11">
        <v>22</v>
      </c>
      <c r="B23" s="5" t="s">
        <v>31</v>
      </c>
      <c r="C23" s="5">
        <v>1</v>
      </c>
      <c r="D23" s="1" t="s">
        <v>32</v>
      </c>
      <c r="E23" s="9">
        <v>1.1220000000000001</v>
      </c>
      <c r="F23" s="9">
        <v>1.1220000000000001</v>
      </c>
      <c r="G23" s="3"/>
      <c r="H23" s="8">
        <f>G23*E23</f>
        <v>0</v>
      </c>
    </row>
    <row r="24" spans="1:8" x14ac:dyDescent="0.25">
      <c r="A24" s="11">
        <v>23</v>
      </c>
      <c r="B24" s="5" t="s">
        <v>33</v>
      </c>
      <c r="C24" s="5">
        <v>20</v>
      </c>
      <c r="D24" s="1" t="s">
        <v>34</v>
      </c>
      <c r="E24" s="9">
        <v>3.84</v>
      </c>
      <c r="F24" s="9">
        <v>76.8</v>
      </c>
      <c r="G24" s="3"/>
      <c r="H24" s="8">
        <f>G24*E24</f>
        <v>0</v>
      </c>
    </row>
    <row r="25" spans="1:8" x14ac:dyDescent="0.25">
      <c r="A25" s="11">
        <v>24</v>
      </c>
      <c r="B25" s="5" t="s">
        <v>33</v>
      </c>
      <c r="C25" s="5">
        <v>13</v>
      </c>
      <c r="D25" s="1" t="s">
        <v>34</v>
      </c>
      <c r="E25" s="9">
        <v>3.84</v>
      </c>
      <c r="F25" s="9">
        <v>49.92</v>
      </c>
      <c r="G25" s="3"/>
      <c r="H25" s="8">
        <f>G25*E25</f>
        <v>0</v>
      </c>
    </row>
    <row r="26" spans="1:8" x14ac:dyDescent="0.25">
      <c r="A26" s="11">
        <v>25</v>
      </c>
      <c r="B26" s="5" t="s">
        <v>35</v>
      </c>
      <c r="C26" s="5">
        <v>19</v>
      </c>
      <c r="D26" s="1" t="s">
        <v>36</v>
      </c>
      <c r="E26" s="9">
        <v>3.246</v>
      </c>
      <c r="F26" s="9">
        <v>61.673999999999999</v>
      </c>
      <c r="G26" s="3"/>
      <c r="H26" s="8">
        <f>G26*E26</f>
        <v>0</v>
      </c>
    </row>
    <row r="27" spans="1:8" x14ac:dyDescent="0.25">
      <c r="A27" s="11">
        <v>26</v>
      </c>
      <c r="B27" s="5" t="s">
        <v>35</v>
      </c>
      <c r="C27" s="5">
        <v>7</v>
      </c>
      <c r="D27" s="1" t="s">
        <v>36</v>
      </c>
      <c r="E27" s="9">
        <v>3.2451840000000001</v>
      </c>
      <c r="F27" s="9">
        <v>22.716287999999999</v>
      </c>
      <c r="G27" s="3"/>
      <c r="H27" s="8">
        <f>G27*E27</f>
        <v>0</v>
      </c>
    </row>
    <row r="28" spans="1:8" x14ac:dyDescent="0.25">
      <c r="A28" s="11">
        <v>27</v>
      </c>
      <c r="B28" s="5" t="s">
        <v>37</v>
      </c>
      <c r="C28" s="5">
        <v>12</v>
      </c>
      <c r="D28" s="1" t="s">
        <v>38</v>
      </c>
      <c r="E28" s="9">
        <v>3.9612959999999995</v>
      </c>
      <c r="F28" s="9">
        <v>47.535551999999996</v>
      </c>
      <c r="G28" s="3"/>
      <c r="H28" s="8">
        <f>G28*E28</f>
        <v>0</v>
      </c>
    </row>
    <row r="29" spans="1:8" x14ac:dyDescent="0.25">
      <c r="A29" s="11">
        <v>28</v>
      </c>
      <c r="B29" s="5" t="s">
        <v>37</v>
      </c>
      <c r="C29" s="5">
        <v>9</v>
      </c>
      <c r="D29" s="1" t="s">
        <v>38</v>
      </c>
      <c r="E29" s="9">
        <v>3.9599999999999995</v>
      </c>
      <c r="F29" s="9">
        <v>35.639999999999993</v>
      </c>
      <c r="G29" s="3"/>
      <c r="H29" s="8">
        <f>G29*E29</f>
        <v>0</v>
      </c>
    </row>
    <row r="30" spans="1:8" x14ac:dyDescent="0.25">
      <c r="A30" s="11">
        <v>29</v>
      </c>
      <c r="B30" s="5" t="s">
        <v>39</v>
      </c>
      <c r="C30" s="5">
        <v>15</v>
      </c>
      <c r="D30" s="1" t="s">
        <v>40</v>
      </c>
      <c r="E30" s="9">
        <v>7.032</v>
      </c>
      <c r="F30" s="9">
        <v>105.48</v>
      </c>
      <c r="G30" s="3"/>
      <c r="H30" s="8">
        <f>G30*E30</f>
        <v>0</v>
      </c>
    </row>
    <row r="31" spans="1:8" x14ac:dyDescent="0.25">
      <c r="A31" s="11">
        <v>30</v>
      </c>
      <c r="B31" s="5" t="s">
        <v>39</v>
      </c>
      <c r="C31" s="5">
        <v>10</v>
      </c>
      <c r="D31" s="1" t="s">
        <v>40</v>
      </c>
      <c r="E31" s="9">
        <v>7.032</v>
      </c>
      <c r="F31" s="9">
        <v>70.319999999999993</v>
      </c>
      <c r="G31" s="3"/>
      <c r="H31" s="8">
        <f>G31*E31</f>
        <v>0</v>
      </c>
    </row>
    <row r="32" spans="1:8" x14ac:dyDescent="0.25">
      <c r="A32" s="11">
        <v>31</v>
      </c>
      <c r="B32" s="5" t="s">
        <v>41</v>
      </c>
      <c r="C32" s="5">
        <v>10</v>
      </c>
      <c r="D32" s="1" t="s">
        <v>42</v>
      </c>
      <c r="E32" s="9">
        <v>0.28799999999999998</v>
      </c>
      <c r="F32" s="9">
        <v>2.88</v>
      </c>
      <c r="G32" s="3"/>
      <c r="H32" s="8">
        <f>G32*E32</f>
        <v>0</v>
      </c>
    </row>
    <row r="33" spans="1:8" x14ac:dyDescent="0.25">
      <c r="A33" s="11">
        <v>32</v>
      </c>
      <c r="B33" s="5" t="s">
        <v>43</v>
      </c>
      <c r="C33" s="5">
        <v>12</v>
      </c>
      <c r="D33" s="1" t="s">
        <v>44</v>
      </c>
      <c r="E33" s="9">
        <v>2.0760000000000001</v>
      </c>
      <c r="F33" s="9">
        <v>24.911999999999999</v>
      </c>
      <c r="G33" s="3"/>
      <c r="H33" s="8">
        <f>G33*E33</f>
        <v>0</v>
      </c>
    </row>
    <row r="34" spans="1:8" x14ac:dyDescent="0.25">
      <c r="A34" s="11">
        <v>33</v>
      </c>
      <c r="B34" s="5" t="s">
        <v>45</v>
      </c>
      <c r="C34" s="5">
        <v>3</v>
      </c>
      <c r="D34" s="1" t="s">
        <v>46</v>
      </c>
      <c r="E34" s="9">
        <v>0.40200000000000002</v>
      </c>
      <c r="F34" s="9">
        <v>1.206</v>
      </c>
      <c r="G34" s="3"/>
      <c r="H34" s="8">
        <f>G34*E34</f>
        <v>0</v>
      </c>
    </row>
    <row r="35" spans="1:8" x14ac:dyDescent="0.25">
      <c r="A35" s="11">
        <v>34</v>
      </c>
      <c r="B35" s="5" t="s">
        <v>47</v>
      </c>
      <c r="C35" s="5">
        <v>23</v>
      </c>
      <c r="D35" s="1" t="s">
        <v>48</v>
      </c>
      <c r="E35" s="9">
        <v>1.548</v>
      </c>
      <c r="F35" s="9">
        <v>35.603999999999999</v>
      </c>
      <c r="G35" s="3"/>
      <c r="H35" s="8">
        <f>G35*E35</f>
        <v>0</v>
      </c>
    </row>
    <row r="36" spans="1:8" x14ac:dyDescent="0.25">
      <c r="A36" s="11">
        <v>35</v>
      </c>
      <c r="B36" s="5" t="s">
        <v>47</v>
      </c>
      <c r="C36" s="5">
        <v>6</v>
      </c>
      <c r="D36" s="1" t="s">
        <v>48</v>
      </c>
      <c r="E36" s="9">
        <v>1.548</v>
      </c>
      <c r="F36" s="9">
        <v>9.2880000000000003</v>
      </c>
      <c r="G36" s="3"/>
      <c r="H36" s="8">
        <f>G36*E36</f>
        <v>0</v>
      </c>
    </row>
    <row r="37" spans="1:8" x14ac:dyDescent="0.25">
      <c r="A37" s="11">
        <v>36</v>
      </c>
      <c r="B37" s="5" t="s">
        <v>49</v>
      </c>
      <c r="C37" s="5">
        <v>5</v>
      </c>
      <c r="D37" s="1" t="s">
        <v>50</v>
      </c>
      <c r="E37" s="9">
        <v>3.7559999999999998</v>
      </c>
      <c r="F37" s="9">
        <v>18.779999999999998</v>
      </c>
      <c r="G37" s="3"/>
      <c r="H37" s="8">
        <f>G37*E37</f>
        <v>0</v>
      </c>
    </row>
    <row r="38" spans="1:8" x14ac:dyDescent="0.25">
      <c r="A38" s="11">
        <v>37</v>
      </c>
      <c r="B38" s="5" t="s">
        <v>51</v>
      </c>
      <c r="C38" s="5">
        <v>8</v>
      </c>
      <c r="D38" s="1" t="s">
        <v>52</v>
      </c>
      <c r="E38" s="9">
        <v>0.77699999999999991</v>
      </c>
      <c r="F38" s="9">
        <v>6.2159999999999993</v>
      </c>
      <c r="G38" s="3"/>
      <c r="H38" s="8">
        <f>G38*E38</f>
        <v>0</v>
      </c>
    </row>
    <row r="39" spans="1:8" x14ac:dyDescent="0.25">
      <c r="A39" s="11">
        <v>38</v>
      </c>
      <c r="B39" s="5" t="s">
        <v>53</v>
      </c>
      <c r="C39" s="5">
        <v>20</v>
      </c>
      <c r="D39" s="1" t="s">
        <v>54</v>
      </c>
      <c r="E39" s="9">
        <v>4.5961439999999998</v>
      </c>
      <c r="F39" s="9">
        <v>91.922879999999992</v>
      </c>
      <c r="G39" s="3"/>
      <c r="H39" s="8">
        <f>G39*E39</f>
        <v>0</v>
      </c>
    </row>
    <row r="40" spans="1:8" x14ac:dyDescent="0.25">
      <c r="A40" s="11">
        <v>39</v>
      </c>
      <c r="B40" s="5" t="s">
        <v>53</v>
      </c>
      <c r="C40" s="5">
        <v>18</v>
      </c>
      <c r="D40" s="1" t="s">
        <v>54</v>
      </c>
      <c r="E40" s="9">
        <v>4.5961439999999998</v>
      </c>
      <c r="F40" s="9">
        <v>82.730592000000001</v>
      </c>
      <c r="G40" s="3"/>
      <c r="H40" s="8">
        <f>G40*E40</f>
        <v>0</v>
      </c>
    </row>
    <row r="41" spans="1:8" x14ac:dyDescent="0.25">
      <c r="A41" s="11">
        <v>40</v>
      </c>
      <c r="B41" s="5" t="s">
        <v>53</v>
      </c>
      <c r="C41" s="5">
        <v>2</v>
      </c>
      <c r="D41" s="1" t="s">
        <v>54</v>
      </c>
      <c r="E41" s="9">
        <v>4.5961439999999998</v>
      </c>
      <c r="F41" s="9">
        <v>9.1922879999999996</v>
      </c>
      <c r="G41" s="3"/>
      <c r="H41" s="8">
        <f>G41*E41</f>
        <v>0</v>
      </c>
    </row>
    <row r="42" spans="1:8" x14ac:dyDescent="0.25">
      <c r="A42" s="11">
        <v>41</v>
      </c>
      <c r="B42" s="5" t="s">
        <v>55</v>
      </c>
      <c r="C42" s="5">
        <v>8</v>
      </c>
      <c r="D42" s="1" t="s">
        <v>56</v>
      </c>
      <c r="E42" s="9">
        <v>2.214</v>
      </c>
      <c r="F42" s="9">
        <v>17.712</v>
      </c>
      <c r="G42" s="3"/>
      <c r="H42" s="8">
        <f>G42*E42</f>
        <v>0</v>
      </c>
    </row>
    <row r="43" spans="1:8" x14ac:dyDescent="0.25">
      <c r="A43" s="11">
        <v>42</v>
      </c>
      <c r="B43" s="5" t="s">
        <v>57</v>
      </c>
      <c r="C43" s="5">
        <v>20</v>
      </c>
      <c r="D43" s="1" t="s">
        <v>58</v>
      </c>
      <c r="E43" s="9">
        <v>3.0900000000000003</v>
      </c>
      <c r="F43" s="9">
        <v>61.800000000000004</v>
      </c>
      <c r="G43" s="3"/>
      <c r="H43" s="8">
        <f>G43*E43</f>
        <v>0</v>
      </c>
    </row>
    <row r="44" spans="1:8" x14ac:dyDescent="0.25">
      <c r="A44" s="11">
        <v>43</v>
      </c>
      <c r="B44" s="5" t="s">
        <v>57</v>
      </c>
      <c r="C44" s="5">
        <v>20</v>
      </c>
      <c r="D44" s="1" t="s">
        <v>58</v>
      </c>
      <c r="E44" s="9">
        <v>3.0900000000000003</v>
      </c>
      <c r="F44" s="9">
        <v>61.800000000000004</v>
      </c>
      <c r="G44" s="3"/>
      <c r="H44" s="8">
        <f>G44*E44</f>
        <v>0</v>
      </c>
    </row>
    <row r="45" spans="1:8" x14ac:dyDescent="0.25">
      <c r="A45" s="11">
        <v>44</v>
      </c>
      <c r="B45" s="5" t="s">
        <v>57</v>
      </c>
      <c r="C45" s="5">
        <v>5</v>
      </c>
      <c r="D45" s="1" t="s">
        <v>58</v>
      </c>
      <c r="E45" s="9">
        <v>3.0900000000000003</v>
      </c>
      <c r="F45" s="9">
        <v>15.450000000000001</v>
      </c>
      <c r="G45" s="3"/>
      <c r="H45" s="8">
        <f>G45*E45</f>
        <v>0</v>
      </c>
    </row>
    <row r="46" spans="1:8" x14ac:dyDescent="0.25">
      <c r="A46" s="11">
        <v>45</v>
      </c>
      <c r="B46" s="5" t="s">
        <v>57</v>
      </c>
      <c r="C46" s="5">
        <v>2</v>
      </c>
      <c r="D46" s="1" t="s">
        <v>58</v>
      </c>
      <c r="E46" s="9">
        <v>3.0900000000000003</v>
      </c>
      <c r="F46" s="9">
        <v>6.1800000000000006</v>
      </c>
      <c r="G46" s="3"/>
      <c r="H46" s="8">
        <f>G46*E46</f>
        <v>0</v>
      </c>
    </row>
    <row r="47" spans="1:8" x14ac:dyDescent="0.25">
      <c r="A47" s="11">
        <v>47</v>
      </c>
      <c r="B47" s="5" t="s">
        <v>59</v>
      </c>
      <c r="C47" s="5">
        <v>1</v>
      </c>
      <c r="D47" s="1" t="s">
        <v>60</v>
      </c>
      <c r="E47" s="9">
        <v>0.81600000000000006</v>
      </c>
      <c r="F47" s="9">
        <v>0.81600000000000006</v>
      </c>
      <c r="G47" s="3"/>
      <c r="H47" s="8">
        <f>G47*E47</f>
        <v>0</v>
      </c>
    </row>
    <row r="48" spans="1:8" x14ac:dyDescent="0.25">
      <c r="A48" s="11">
        <v>48</v>
      </c>
      <c r="B48" s="5" t="s">
        <v>61</v>
      </c>
      <c r="C48" s="5">
        <v>2</v>
      </c>
      <c r="D48" s="1" t="s">
        <v>62</v>
      </c>
      <c r="E48" s="9">
        <v>0.81600000000000006</v>
      </c>
      <c r="F48" s="9">
        <v>1.6320000000000001</v>
      </c>
      <c r="G48" s="3"/>
      <c r="H48" s="8">
        <f>G48*E48</f>
        <v>0</v>
      </c>
    </row>
    <row r="49" spans="1:8" x14ac:dyDescent="0.25">
      <c r="A49" s="11">
        <v>49</v>
      </c>
      <c r="B49" s="5" t="s">
        <v>63</v>
      </c>
      <c r="C49" s="5">
        <v>13</v>
      </c>
      <c r="D49" s="1" t="s">
        <v>64</v>
      </c>
      <c r="E49" s="9">
        <v>2.6880000000000002</v>
      </c>
      <c r="F49" s="9">
        <v>34.944000000000003</v>
      </c>
      <c r="G49" s="3"/>
      <c r="H49" s="8">
        <f>G49*E49</f>
        <v>0</v>
      </c>
    </row>
    <row r="50" spans="1:8" x14ac:dyDescent="0.25">
      <c r="A50" s="11">
        <v>50</v>
      </c>
      <c r="B50" s="5" t="s">
        <v>63</v>
      </c>
      <c r="C50" s="5">
        <v>4</v>
      </c>
      <c r="D50" s="1" t="s">
        <v>64</v>
      </c>
      <c r="E50" s="9">
        <v>2.6880000000000002</v>
      </c>
      <c r="F50" s="9">
        <v>10.752000000000001</v>
      </c>
      <c r="G50" s="3"/>
      <c r="H50" s="8">
        <f>G50*E50</f>
        <v>0</v>
      </c>
    </row>
    <row r="51" spans="1:8" x14ac:dyDescent="0.25">
      <c r="A51" s="11">
        <v>51</v>
      </c>
      <c r="B51" s="5" t="s">
        <v>65</v>
      </c>
      <c r="C51" s="5">
        <v>2</v>
      </c>
      <c r="D51" s="1" t="s">
        <v>66</v>
      </c>
      <c r="E51" s="9">
        <v>1.74</v>
      </c>
      <c r="F51" s="9">
        <v>3.48</v>
      </c>
      <c r="G51" s="3"/>
      <c r="H51" s="8">
        <f>G51*E51</f>
        <v>0</v>
      </c>
    </row>
    <row r="52" spans="1:8" x14ac:dyDescent="0.25">
      <c r="A52" s="11">
        <v>52</v>
      </c>
      <c r="B52" s="5" t="s">
        <v>67</v>
      </c>
      <c r="C52" s="5">
        <v>23</v>
      </c>
      <c r="D52" s="1" t="s">
        <v>68</v>
      </c>
      <c r="E52" s="9">
        <v>2.7959999999999998</v>
      </c>
      <c r="F52" s="9">
        <v>64.307999999999993</v>
      </c>
      <c r="G52" s="3"/>
      <c r="H52" s="8">
        <f>G52*E52</f>
        <v>0</v>
      </c>
    </row>
    <row r="53" spans="1:8" x14ac:dyDescent="0.25">
      <c r="A53" s="11">
        <v>53</v>
      </c>
      <c r="B53" s="5" t="s">
        <v>69</v>
      </c>
      <c r="C53" s="5">
        <v>54</v>
      </c>
      <c r="D53" s="1" t="s">
        <v>70</v>
      </c>
      <c r="E53" s="9">
        <v>0.10200000000000001</v>
      </c>
      <c r="F53" s="9">
        <v>5.508</v>
      </c>
      <c r="G53" s="3"/>
      <c r="H53" s="8">
        <f>G53*E53</f>
        <v>0</v>
      </c>
    </row>
    <row r="54" spans="1:8" x14ac:dyDescent="0.25">
      <c r="A54" s="11">
        <v>54</v>
      </c>
      <c r="B54" s="5" t="s">
        <v>71</v>
      </c>
      <c r="C54" s="5">
        <v>100</v>
      </c>
      <c r="D54" s="1" t="s">
        <v>72</v>
      </c>
      <c r="E54" s="9">
        <v>0.186</v>
      </c>
      <c r="F54" s="9">
        <v>18.600000000000001</v>
      </c>
      <c r="G54" s="3"/>
      <c r="H54" s="8">
        <f>G54*E54</f>
        <v>0</v>
      </c>
    </row>
    <row r="55" spans="1:8" x14ac:dyDescent="0.25">
      <c r="A55" s="11">
        <v>55</v>
      </c>
      <c r="B55" s="5" t="s">
        <v>71</v>
      </c>
      <c r="C55" s="5">
        <v>100</v>
      </c>
      <c r="D55" s="1" t="s">
        <v>72</v>
      </c>
      <c r="E55" s="9">
        <v>0.186</v>
      </c>
      <c r="F55" s="9">
        <v>18.600000000000001</v>
      </c>
      <c r="G55" s="3"/>
      <c r="H55" s="8">
        <f>G55*E55</f>
        <v>0</v>
      </c>
    </row>
    <row r="56" spans="1:8" x14ac:dyDescent="0.25">
      <c r="A56" s="11">
        <v>56</v>
      </c>
      <c r="B56" s="5" t="s">
        <v>71</v>
      </c>
      <c r="C56" s="5">
        <v>100</v>
      </c>
      <c r="D56" s="1" t="s">
        <v>72</v>
      </c>
      <c r="E56" s="9">
        <v>0.186</v>
      </c>
      <c r="F56" s="9">
        <v>18.600000000000001</v>
      </c>
      <c r="G56" s="3"/>
      <c r="H56" s="8">
        <f>G56*E56</f>
        <v>0</v>
      </c>
    </row>
    <row r="57" spans="1:8" x14ac:dyDescent="0.25">
      <c r="A57" s="11">
        <v>57</v>
      </c>
      <c r="B57" s="5" t="s">
        <v>71</v>
      </c>
      <c r="C57" s="5">
        <v>100</v>
      </c>
      <c r="D57" s="1" t="s">
        <v>72</v>
      </c>
      <c r="E57" s="9">
        <v>0.186</v>
      </c>
      <c r="F57" s="9">
        <v>18.600000000000001</v>
      </c>
      <c r="G57" s="3"/>
      <c r="H57" s="8">
        <f>G57*E57</f>
        <v>0</v>
      </c>
    </row>
    <row r="58" spans="1:8" x14ac:dyDescent="0.25">
      <c r="A58" s="11">
        <v>58</v>
      </c>
      <c r="B58" s="5" t="s">
        <v>71</v>
      </c>
      <c r="C58" s="5">
        <v>100</v>
      </c>
      <c r="D58" s="1" t="s">
        <v>72</v>
      </c>
      <c r="E58" s="9">
        <v>0.186</v>
      </c>
      <c r="F58" s="9">
        <v>18.600000000000001</v>
      </c>
      <c r="G58" s="3"/>
      <c r="H58" s="8">
        <f>G58*E58</f>
        <v>0</v>
      </c>
    </row>
    <row r="59" spans="1:8" x14ac:dyDescent="0.25">
      <c r="A59" s="11">
        <v>59</v>
      </c>
      <c r="B59" s="5" t="s">
        <v>71</v>
      </c>
      <c r="C59" s="5">
        <v>30</v>
      </c>
      <c r="D59" s="1" t="s">
        <v>72</v>
      </c>
      <c r="E59" s="9">
        <v>0.186</v>
      </c>
      <c r="F59" s="9">
        <v>5.58</v>
      </c>
      <c r="G59" s="3"/>
      <c r="H59" s="8">
        <f>G59*E59</f>
        <v>0</v>
      </c>
    </row>
    <row r="60" spans="1:8" x14ac:dyDescent="0.25">
      <c r="A60" s="11">
        <v>60</v>
      </c>
      <c r="B60" s="5" t="s">
        <v>73</v>
      </c>
      <c r="C60" s="5">
        <v>100</v>
      </c>
      <c r="D60" s="1" t="s">
        <v>74</v>
      </c>
      <c r="E60" s="9">
        <v>0.56999999999999995</v>
      </c>
      <c r="F60" s="9">
        <v>56.999999999999993</v>
      </c>
      <c r="G60" s="3"/>
      <c r="H60" s="8">
        <f>G60*E60</f>
        <v>0</v>
      </c>
    </row>
    <row r="61" spans="1:8" x14ac:dyDescent="0.25">
      <c r="A61" s="11">
        <v>61</v>
      </c>
      <c r="B61" s="5" t="s">
        <v>73</v>
      </c>
      <c r="C61" s="5">
        <v>33</v>
      </c>
      <c r="D61" s="1" t="s">
        <v>74</v>
      </c>
      <c r="E61" s="9">
        <v>0.56999999999999995</v>
      </c>
      <c r="F61" s="9">
        <v>18.809999999999999</v>
      </c>
      <c r="G61" s="3"/>
      <c r="H61" s="8">
        <f>G61*E61</f>
        <v>0</v>
      </c>
    </row>
    <row r="62" spans="1:8" x14ac:dyDescent="0.25">
      <c r="A62" s="11">
        <v>62</v>
      </c>
      <c r="B62" s="5" t="s">
        <v>73</v>
      </c>
      <c r="C62" s="5">
        <v>15</v>
      </c>
      <c r="D62" s="1" t="s">
        <v>74</v>
      </c>
      <c r="E62" s="9">
        <v>0.56999999999999995</v>
      </c>
      <c r="F62" s="9">
        <v>8.5499999999999989</v>
      </c>
      <c r="G62" s="3"/>
      <c r="H62" s="8">
        <f>G62*E62</f>
        <v>0</v>
      </c>
    </row>
    <row r="63" spans="1:8" x14ac:dyDescent="0.25">
      <c r="A63" s="11">
        <v>63</v>
      </c>
      <c r="B63" s="5" t="s">
        <v>75</v>
      </c>
      <c r="C63" s="5">
        <v>145</v>
      </c>
      <c r="D63" s="1" t="s">
        <v>76</v>
      </c>
      <c r="E63" s="9">
        <v>0.49199999999999994</v>
      </c>
      <c r="F63" s="9">
        <v>71.339999999999989</v>
      </c>
      <c r="G63" s="3"/>
      <c r="H63" s="8">
        <f>G63*E63</f>
        <v>0</v>
      </c>
    </row>
    <row r="64" spans="1:8" x14ac:dyDescent="0.25">
      <c r="A64" s="11">
        <v>64</v>
      </c>
      <c r="B64" s="5" t="s">
        <v>75</v>
      </c>
      <c r="C64" s="5">
        <v>104</v>
      </c>
      <c r="D64" s="1" t="s">
        <v>76</v>
      </c>
      <c r="E64" s="9">
        <v>0.49199999999999994</v>
      </c>
      <c r="F64" s="9">
        <v>51.167999999999992</v>
      </c>
      <c r="G64" s="3"/>
      <c r="H64" s="8">
        <f>G64*E64</f>
        <v>0</v>
      </c>
    </row>
    <row r="65" spans="1:8" x14ac:dyDescent="0.25">
      <c r="A65" s="11">
        <v>65</v>
      </c>
      <c r="B65" s="5" t="s">
        <v>75</v>
      </c>
      <c r="C65" s="5">
        <v>100</v>
      </c>
      <c r="D65" s="1" t="s">
        <v>76</v>
      </c>
      <c r="E65" s="9">
        <v>0.49199999999999994</v>
      </c>
      <c r="F65" s="9">
        <v>49.199999999999996</v>
      </c>
      <c r="G65" s="3"/>
      <c r="H65" s="8">
        <f>G65*E65</f>
        <v>0</v>
      </c>
    </row>
    <row r="66" spans="1:8" x14ac:dyDescent="0.25">
      <c r="A66" s="11">
        <v>66</v>
      </c>
      <c r="B66" s="5" t="s">
        <v>75</v>
      </c>
      <c r="C66" s="5">
        <v>100</v>
      </c>
      <c r="D66" s="1" t="s">
        <v>76</v>
      </c>
      <c r="E66" s="9">
        <v>0.49199999999999994</v>
      </c>
      <c r="F66" s="9">
        <v>49.199999999999996</v>
      </c>
      <c r="G66" s="3"/>
      <c r="H66" s="8">
        <f>G66*E66</f>
        <v>0</v>
      </c>
    </row>
    <row r="67" spans="1:8" x14ac:dyDescent="0.25">
      <c r="A67" s="11">
        <v>67</v>
      </c>
      <c r="B67" s="5" t="s">
        <v>77</v>
      </c>
      <c r="C67" s="5">
        <v>40</v>
      </c>
      <c r="D67" s="1" t="s">
        <v>78</v>
      </c>
      <c r="E67" s="9">
        <v>0.73799999999999999</v>
      </c>
      <c r="F67" s="9">
        <v>29.52</v>
      </c>
      <c r="G67" s="3"/>
      <c r="H67" s="8">
        <f>G67*E67</f>
        <v>0</v>
      </c>
    </row>
    <row r="68" spans="1:8" x14ac:dyDescent="0.25">
      <c r="A68" s="11">
        <v>68</v>
      </c>
      <c r="B68" s="5" t="s">
        <v>77</v>
      </c>
      <c r="C68" s="5">
        <v>17</v>
      </c>
      <c r="D68" s="1" t="s">
        <v>78</v>
      </c>
      <c r="E68" s="9">
        <v>0.73799999999999999</v>
      </c>
      <c r="F68" s="9">
        <v>12.545999999999999</v>
      </c>
      <c r="G68" s="3"/>
      <c r="H68" s="8">
        <f>G68*E68</f>
        <v>0</v>
      </c>
    </row>
    <row r="69" spans="1:8" x14ac:dyDescent="0.25">
      <c r="A69" s="11">
        <v>69</v>
      </c>
      <c r="B69" s="5" t="s">
        <v>79</v>
      </c>
      <c r="C69" s="5">
        <v>28</v>
      </c>
      <c r="D69" s="1" t="s">
        <v>80</v>
      </c>
      <c r="E69" s="9">
        <v>0.12</v>
      </c>
      <c r="F69" s="9">
        <v>3.36</v>
      </c>
      <c r="G69" s="3"/>
      <c r="H69" s="8">
        <f>G69*E69</f>
        <v>0</v>
      </c>
    </row>
    <row r="70" spans="1:8" x14ac:dyDescent="0.25">
      <c r="A70" s="11">
        <v>70</v>
      </c>
      <c r="B70" s="5" t="s">
        <v>81</v>
      </c>
      <c r="C70" s="5">
        <v>99</v>
      </c>
      <c r="D70" s="1" t="s">
        <v>82</v>
      </c>
      <c r="E70" s="9">
        <v>0.504</v>
      </c>
      <c r="F70" s="9">
        <v>49.896000000000001</v>
      </c>
      <c r="G70" s="3"/>
      <c r="H70" s="8">
        <f>G70*E70</f>
        <v>0</v>
      </c>
    </row>
    <row r="71" spans="1:8" x14ac:dyDescent="0.25">
      <c r="A71" s="11">
        <v>71</v>
      </c>
      <c r="B71" s="5" t="s">
        <v>83</v>
      </c>
      <c r="C71" s="5">
        <v>35</v>
      </c>
      <c r="D71" s="1" t="s">
        <v>84</v>
      </c>
      <c r="E71" s="9">
        <v>0.42599999999999999</v>
      </c>
      <c r="F71" s="9">
        <v>14.91</v>
      </c>
      <c r="G71" s="3"/>
      <c r="H71" s="8">
        <f>G71*E71</f>
        <v>0</v>
      </c>
    </row>
    <row r="72" spans="1:8" x14ac:dyDescent="0.25">
      <c r="A72" s="11">
        <v>72</v>
      </c>
      <c r="B72" s="5" t="s">
        <v>83</v>
      </c>
      <c r="C72" s="5">
        <v>16</v>
      </c>
      <c r="D72" s="1" t="s">
        <v>84</v>
      </c>
      <c r="E72" s="9">
        <v>0.42599999999999999</v>
      </c>
      <c r="F72" s="9">
        <v>6.8159999999999998</v>
      </c>
      <c r="G72" s="3"/>
      <c r="H72" s="8">
        <f>G72*E72</f>
        <v>0</v>
      </c>
    </row>
    <row r="73" spans="1:8" x14ac:dyDescent="0.25">
      <c r="A73" s="11">
        <v>73</v>
      </c>
      <c r="B73" s="5" t="s">
        <v>85</v>
      </c>
      <c r="C73" s="5">
        <v>44</v>
      </c>
      <c r="D73" s="1" t="s">
        <v>82</v>
      </c>
      <c r="E73" s="9">
        <v>0.48599999999999999</v>
      </c>
      <c r="F73" s="9">
        <v>21.384</v>
      </c>
      <c r="G73" s="3"/>
      <c r="H73" s="8">
        <f>G73*E73</f>
        <v>0</v>
      </c>
    </row>
    <row r="74" spans="1:8" x14ac:dyDescent="0.25">
      <c r="A74" s="11">
        <v>74</v>
      </c>
      <c r="B74" s="5" t="s">
        <v>86</v>
      </c>
      <c r="C74" s="5">
        <v>50</v>
      </c>
      <c r="D74" s="1" t="s">
        <v>84</v>
      </c>
      <c r="E74" s="9">
        <v>0.48599999999999999</v>
      </c>
      <c r="F74" s="9">
        <v>24.3</v>
      </c>
      <c r="G74" s="3"/>
      <c r="H74" s="8">
        <f>G74*E74</f>
        <v>0</v>
      </c>
    </row>
    <row r="75" spans="1:8" x14ac:dyDescent="0.25">
      <c r="A75" s="11">
        <v>75</v>
      </c>
      <c r="B75" s="5" t="s">
        <v>86</v>
      </c>
      <c r="C75" s="5">
        <v>28</v>
      </c>
      <c r="D75" s="1" t="s">
        <v>84</v>
      </c>
      <c r="E75" s="9">
        <v>0.48599999999999999</v>
      </c>
      <c r="F75" s="9">
        <v>13.608000000000001</v>
      </c>
      <c r="G75" s="3"/>
      <c r="H75" s="8">
        <f>G75*E75</f>
        <v>0</v>
      </c>
    </row>
    <row r="76" spans="1:8" x14ac:dyDescent="0.25">
      <c r="A76" s="11">
        <v>76</v>
      </c>
      <c r="B76" s="5" t="s">
        <v>87</v>
      </c>
      <c r="C76" s="5">
        <v>60</v>
      </c>
      <c r="D76" s="1" t="s">
        <v>88</v>
      </c>
      <c r="E76" s="9">
        <v>1.156458</v>
      </c>
      <c r="F76" s="9">
        <v>69.387479999999996</v>
      </c>
      <c r="G76" s="3"/>
      <c r="H76" s="8">
        <f>G76*E76</f>
        <v>0</v>
      </c>
    </row>
    <row r="77" spans="1:8" x14ac:dyDescent="0.25">
      <c r="A77" s="11">
        <v>77</v>
      </c>
      <c r="B77" s="5" t="s">
        <v>87</v>
      </c>
      <c r="C77" s="5">
        <v>1</v>
      </c>
      <c r="D77" s="1" t="s">
        <v>88</v>
      </c>
      <c r="E77" s="9">
        <v>1.156458</v>
      </c>
      <c r="F77" s="9">
        <v>1.156458</v>
      </c>
      <c r="G77" s="3"/>
      <c r="H77" s="8">
        <f>G77*E77</f>
        <v>0</v>
      </c>
    </row>
    <row r="78" spans="1:8" x14ac:dyDescent="0.25">
      <c r="A78" s="11">
        <v>78</v>
      </c>
      <c r="B78" s="5" t="s">
        <v>89</v>
      </c>
      <c r="C78" s="5">
        <v>14</v>
      </c>
      <c r="D78" s="1" t="s">
        <v>90</v>
      </c>
      <c r="E78" s="9">
        <v>0.76800000000000002</v>
      </c>
      <c r="F78" s="9">
        <v>10.752000000000001</v>
      </c>
      <c r="G78" s="3"/>
      <c r="H78" s="8">
        <f>G78*E78</f>
        <v>0</v>
      </c>
    </row>
    <row r="79" spans="1:8" x14ac:dyDescent="0.25">
      <c r="A79" s="11">
        <v>79</v>
      </c>
      <c r="B79" s="5" t="s">
        <v>91</v>
      </c>
      <c r="C79" s="5">
        <v>50</v>
      </c>
      <c r="D79" s="1" t="s">
        <v>92</v>
      </c>
      <c r="E79" s="9">
        <v>0.88800000000000001</v>
      </c>
      <c r="F79" s="9">
        <v>44.4</v>
      </c>
      <c r="G79" s="3"/>
      <c r="H79" s="8">
        <f>G79*E79</f>
        <v>0</v>
      </c>
    </row>
    <row r="80" spans="1:8" x14ac:dyDescent="0.25">
      <c r="A80" s="11">
        <v>80</v>
      </c>
      <c r="B80" s="5" t="s">
        <v>93</v>
      </c>
      <c r="C80" s="5">
        <v>44</v>
      </c>
      <c r="D80" s="1" t="s">
        <v>94</v>
      </c>
      <c r="E80" s="9">
        <v>1.2419999999999998</v>
      </c>
      <c r="F80" s="9">
        <v>54.647999999999989</v>
      </c>
      <c r="G80" s="3"/>
      <c r="H80" s="8">
        <f>G80*E80</f>
        <v>0</v>
      </c>
    </row>
    <row r="81" spans="1:8" x14ac:dyDescent="0.25">
      <c r="A81" s="11">
        <v>81</v>
      </c>
      <c r="B81" s="5" t="s">
        <v>95</v>
      </c>
      <c r="C81" s="5">
        <v>47</v>
      </c>
      <c r="D81" s="1" t="s">
        <v>96</v>
      </c>
      <c r="E81" s="9">
        <v>1.704</v>
      </c>
      <c r="F81" s="9">
        <v>80.087999999999994</v>
      </c>
      <c r="G81" s="3"/>
      <c r="H81" s="8">
        <f>G81*E81</f>
        <v>0</v>
      </c>
    </row>
    <row r="82" spans="1:8" x14ac:dyDescent="0.25">
      <c r="A82" s="11">
        <v>82</v>
      </c>
      <c r="B82" s="5" t="s">
        <v>97</v>
      </c>
      <c r="C82" s="5">
        <v>60</v>
      </c>
      <c r="D82" s="1" t="s">
        <v>98</v>
      </c>
      <c r="E82" s="9">
        <v>1.2419999999999998</v>
      </c>
      <c r="F82" s="9">
        <v>74.519999999999982</v>
      </c>
      <c r="G82" s="3"/>
      <c r="H82" s="8">
        <f>G82*E82</f>
        <v>0</v>
      </c>
    </row>
    <row r="83" spans="1:8" x14ac:dyDescent="0.25">
      <c r="A83" s="11">
        <v>83</v>
      </c>
      <c r="B83" s="5" t="s">
        <v>97</v>
      </c>
      <c r="C83" s="5">
        <v>5</v>
      </c>
      <c r="D83" s="1" t="s">
        <v>98</v>
      </c>
      <c r="E83" s="9">
        <v>1.2419999999999998</v>
      </c>
      <c r="F83" s="9">
        <v>6.2099999999999991</v>
      </c>
      <c r="G83" s="3"/>
      <c r="H83" s="8">
        <f>G83*E83</f>
        <v>0</v>
      </c>
    </row>
    <row r="84" spans="1:8" x14ac:dyDescent="0.25">
      <c r="A84" s="11">
        <v>84</v>
      </c>
      <c r="B84" s="5" t="s">
        <v>99</v>
      </c>
      <c r="C84" s="5">
        <v>57</v>
      </c>
      <c r="D84" s="1" t="s">
        <v>100</v>
      </c>
      <c r="E84" s="9">
        <v>0.18</v>
      </c>
      <c r="F84" s="9">
        <v>10.26</v>
      </c>
      <c r="G84" s="3"/>
      <c r="H84" s="8">
        <f>G84*E84</f>
        <v>0</v>
      </c>
    </row>
    <row r="85" spans="1:8" x14ac:dyDescent="0.25">
      <c r="A85" s="11">
        <v>85</v>
      </c>
      <c r="B85" s="5" t="s">
        <v>101</v>
      </c>
      <c r="C85" s="5">
        <v>28</v>
      </c>
      <c r="D85" s="1" t="s">
        <v>102</v>
      </c>
      <c r="E85" s="9">
        <v>0.49199999999999994</v>
      </c>
      <c r="F85" s="9">
        <v>13.775999999999998</v>
      </c>
      <c r="G85" s="3"/>
      <c r="H85" s="8">
        <f>G85*E85</f>
        <v>0</v>
      </c>
    </row>
    <row r="86" spans="1:8" x14ac:dyDescent="0.25">
      <c r="A86" s="11">
        <v>86</v>
      </c>
      <c r="B86" s="5" t="s">
        <v>103</v>
      </c>
      <c r="C86" s="5">
        <v>120</v>
      </c>
      <c r="D86" s="1" t="s">
        <v>104</v>
      </c>
      <c r="E86" s="9">
        <v>0.06</v>
      </c>
      <c r="F86" s="9">
        <v>7.1999999999999993</v>
      </c>
      <c r="G86" s="3"/>
      <c r="H86" s="8">
        <f>G86*E86</f>
        <v>0</v>
      </c>
    </row>
    <row r="87" spans="1:8" x14ac:dyDescent="0.25">
      <c r="A87" s="11">
        <v>87</v>
      </c>
      <c r="B87" s="5" t="s">
        <v>105</v>
      </c>
      <c r="C87" s="5">
        <v>4</v>
      </c>
      <c r="D87" s="1" t="s">
        <v>106</v>
      </c>
      <c r="E87" s="9">
        <v>7.1999999999999995E-2</v>
      </c>
      <c r="F87" s="9">
        <v>0.28799999999999998</v>
      </c>
      <c r="G87" s="3"/>
      <c r="H87" s="8">
        <f>G87*E87</f>
        <v>0</v>
      </c>
    </row>
    <row r="88" spans="1:8" x14ac:dyDescent="0.25">
      <c r="A88" s="11">
        <v>88</v>
      </c>
      <c r="B88" s="5" t="s">
        <v>107</v>
      </c>
      <c r="C88" s="5">
        <v>110</v>
      </c>
      <c r="D88" s="1" t="s">
        <v>108</v>
      </c>
      <c r="E88" s="9">
        <v>7.1999999999999995E-2</v>
      </c>
      <c r="F88" s="9">
        <v>7.919999999999999</v>
      </c>
      <c r="G88" s="3"/>
      <c r="H88" s="8">
        <f>G88*E88</f>
        <v>0</v>
      </c>
    </row>
    <row r="89" spans="1:8" x14ac:dyDescent="0.25">
      <c r="A89" s="11">
        <v>89</v>
      </c>
      <c r="B89" s="5" t="s">
        <v>107</v>
      </c>
      <c r="C89" s="5">
        <v>100</v>
      </c>
      <c r="D89" s="1" t="s">
        <v>108</v>
      </c>
      <c r="E89" s="9">
        <v>7.1999999999999995E-2</v>
      </c>
      <c r="F89" s="9">
        <v>7.1999999999999993</v>
      </c>
      <c r="G89" s="3"/>
      <c r="H89" s="8">
        <f>G89*E89</f>
        <v>0</v>
      </c>
    </row>
    <row r="90" spans="1:8" x14ac:dyDescent="0.25">
      <c r="A90" s="11">
        <v>90</v>
      </c>
      <c r="B90" s="5" t="s">
        <v>107</v>
      </c>
      <c r="C90" s="5">
        <v>100</v>
      </c>
      <c r="D90" s="1" t="s">
        <v>108</v>
      </c>
      <c r="E90" s="9">
        <v>7.1999999999999995E-2</v>
      </c>
      <c r="F90" s="9">
        <v>7.1999999999999993</v>
      </c>
      <c r="G90" s="3"/>
      <c r="H90" s="8">
        <f>G90*E90</f>
        <v>0</v>
      </c>
    </row>
    <row r="91" spans="1:8" x14ac:dyDescent="0.25">
      <c r="A91" s="11">
        <v>91</v>
      </c>
      <c r="B91" s="5" t="s">
        <v>107</v>
      </c>
      <c r="C91" s="5">
        <v>90</v>
      </c>
      <c r="D91" s="1" t="s">
        <v>108</v>
      </c>
      <c r="E91" s="9">
        <v>7.1999999999999995E-2</v>
      </c>
      <c r="F91" s="9">
        <v>6.4799999999999995</v>
      </c>
      <c r="G91" s="3"/>
      <c r="H91" s="8">
        <f>G91*E91</f>
        <v>0</v>
      </c>
    </row>
    <row r="92" spans="1:8" x14ac:dyDescent="0.25">
      <c r="A92" s="11">
        <v>92</v>
      </c>
      <c r="B92" s="5" t="s">
        <v>107</v>
      </c>
      <c r="C92" s="5">
        <v>24</v>
      </c>
      <c r="D92" s="1" t="s">
        <v>108</v>
      </c>
      <c r="E92" s="9">
        <v>7.1999999999999995E-2</v>
      </c>
      <c r="F92" s="9">
        <v>1.7279999999999998</v>
      </c>
      <c r="G92" s="3"/>
      <c r="H92" s="8">
        <f>G92*E92</f>
        <v>0</v>
      </c>
    </row>
    <row r="93" spans="1:8" x14ac:dyDescent="0.25">
      <c r="A93" s="11">
        <v>93</v>
      </c>
      <c r="B93" s="5" t="s">
        <v>109</v>
      </c>
      <c r="C93" s="5">
        <v>136</v>
      </c>
      <c r="D93" s="1" t="s">
        <v>110</v>
      </c>
      <c r="E93" s="9">
        <v>0.12</v>
      </c>
      <c r="F93" s="9">
        <v>16.32</v>
      </c>
      <c r="G93" s="3"/>
      <c r="H93" s="8">
        <f>G93*E93</f>
        <v>0</v>
      </c>
    </row>
    <row r="94" spans="1:8" x14ac:dyDescent="0.25">
      <c r="A94" s="11">
        <v>94</v>
      </c>
      <c r="B94" s="5" t="s">
        <v>111</v>
      </c>
      <c r="C94" s="5">
        <v>155</v>
      </c>
      <c r="D94" s="1" t="s">
        <v>112</v>
      </c>
      <c r="E94" s="9">
        <v>7.1999999999999995E-2</v>
      </c>
      <c r="F94" s="9">
        <v>11.159999999999998</v>
      </c>
      <c r="G94" s="3"/>
      <c r="H94" s="8">
        <f>G94*E94</f>
        <v>0</v>
      </c>
    </row>
    <row r="95" spans="1:8" x14ac:dyDescent="0.25">
      <c r="A95" s="11">
        <v>95</v>
      </c>
      <c r="B95" s="5" t="s">
        <v>113</v>
      </c>
      <c r="C95" s="5">
        <v>170</v>
      </c>
      <c r="D95" s="1" t="s">
        <v>114</v>
      </c>
      <c r="E95" s="9">
        <v>0.19800000000000001</v>
      </c>
      <c r="F95" s="9">
        <v>33.660000000000004</v>
      </c>
      <c r="G95" s="3"/>
      <c r="H95" s="8">
        <f>G95*E95</f>
        <v>0</v>
      </c>
    </row>
    <row r="96" spans="1:8" x14ac:dyDescent="0.25">
      <c r="A96" s="11">
        <v>97</v>
      </c>
      <c r="B96" s="5" t="s">
        <v>115</v>
      </c>
      <c r="C96" s="5">
        <v>8</v>
      </c>
      <c r="D96" s="1" t="s">
        <v>116</v>
      </c>
      <c r="E96" s="9">
        <v>0.192</v>
      </c>
      <c r="F96" s="9">
        <v>1.536</v>
      </c>
      <c r="G96" s="3"/>
      <c r="H96" s="8">
        <f>G96*E96</f>
        <v>0</v>
      </c>
    </row>
    <row r="97" spans="1:8" x14ac:dyDescent="0.25">
      <c r="A97" s="11">
        <v>98</v>
      </c>
      <c r="B97" s="5" t="s">
        <v>117</v>
      </c>
      <c r="C97" s="5">
        <v>154</v>
      </c>
      <c r="D97" s="1" t="s">
        <v>118</v>
      </c>
      <c r="E97" s="9">
        <v>0.12</v>
      </c>
      <c r="F97" s="9">
        <v>18.48</v>
      </c>
      <c r="G97" s="3"/>
      <c r="H97" s="8">
        <f>G97*E97</f>
        <v>0</v>
      </c>
    </row>
    <row r="98" spans="1:8" x14ac:dyDescent="0.25">
      <c r="A98" s="11">
        <v>99</v>
      </c>
      <c r="B98" s="5" t="s">
        <v>117</v>
      </c>
      <c r="C98" s="5">
        <v>20</v>
      </c>
      <c r="D98" s="1" t="s">
        <v>118</v>
      </c>
      <c r="E98" s="9">
        <v>0.12</v>
      </c>
      <c r="F98" s="9">
        <v>2.4</v>
      </c>
      <c r="G98" s="3"/>
      <c r="H98" s="8">
        <f>G98*E98</f>
        <v>0</v>
      </c>
    </row>
    <row r="99" spans="1:8" x14ac:dyDescent="0.25">
      <c r="A99" s="11">
        <v>100</v>
      </c>
      <c r="B99" s="5" t="s">
        <v>119</v>
      </c>
      <c r="C99" s="5">
        <v>7</v>
      </c>
      <c r="D99" s="1" t="s">
        <v>120</v>
      </c>
      <c r="E99" s="9">
        <v>1.2</v>
      </c>
      <c r="F99" s="9">
        <v>8.4</v>
      </c>
      <c r="G99" s="3"/>
      <c r="H99" s="8">
        <f>G99*E99</f>
        <v>0</v>
      </c>
    </row>
    <row r="100" spans="1:8" x14ac:dyDescent="0.25">
      <c r="A100" s="11">
        <v>101</v>
      </c>
      <c r="B100" s="5" t="s">
        <v>121</v>
      </c>
      <c r="C100" s="5">
        <v>28</v>
      </c>
      <c r="D100" s="1" t="s">
        <v>122</v>
      </c>
      <c r="E100" s="9">
        <v>0.24</v>
      </c>
      <c r="F100" s="9">
        <v>6.72</v>
      </c>
      <c r="G100" s="3"/>
      <c r="H100" s="8">
        <f>G100*E100</f>
        <v>0</v>
      </c>
    </row>
    <row r="101" spans="1:8" x14ac:dyDescent="0.25">
      <c r="A101" s="11">
        <v>104</v>
      </c>
      <c r="B101" s="5" t="s">
        <v>123</v>
      </c>
      <c r="C101" s="5">
        <v>50</v>
      </c>
      <c r="D101" s="1" t="s">
        <v>124</v>
      </c>
      <c r="E101" s="9">
        <v>1.2779999999999998</v>
      </c>
      <c r="F101" s="9">
        <v>63.899999999999991</v>
      </c>
      <c r="G101" s="3"/>
      <c r="H101" s="8">
        <f>G101*E101</f>
        <v>0</v>
      </c>
    </row>
    <row r="102" spans="1:8" x14ac:dyDescent="0.25">
      <c r="A102" s="11">
        <v>105</v>
      </c>
      <c r="B102" s="5" t="s">
        <v>123</v>
      </c>
      <c r="C102" s="5">
        <v>37</v>
      </c>
      <c r="D102" s="1" t="s">
        <v>124</v>
      </c>
      <c r="E102" s="9">
        <v>1.2779999999999998</v>
      </c>
      <c r="F102" s="9">
        <v>47.285999999999994</v>
      </c>
      <c r="G102" s="3"/>
      <c r="H102" s="8">
        <f>G102*E102</f>
        <v>0</v>
      </c>
    </row>
    <row r="103" spans="1:8" x14ac:dyDescent="0.25">
      <c r="A103" s="11">
        <v>106</v>
      </c>
      <c r="B103" s="5" t="s">
        <v>125</v>
      </c>
      <c r="C103" s="5">
        <v>53</v>
      </c>
      <c r="D103" s="1" t="s">
        <v>126</v>
      </c>
      <c r="E103" s="9">
        <v>0.98399999999999987</v>
      </c>
      <c r="F103" s="9">
        <v>52.151999999999994</v>
      </c>
      <c r="G103" s="3"/>
      <c r="H103" s="8">
        <f>G103*E103</f>
        <v>0</v>
      </c>
    </row>
    <row r="104" spans="1:8" x14ac:dyDescent="0.25">
      <c r="A104" s="11">
        <v>107</v>
      </c>
      <c r="B104" s="5" t="s">
        <v>127</v>
      </c>
      <c r="C104" s="5">
        <v>90</v>
      </c>
      <c r="D104" s="1" t="s">
        <v>128</v>
      </c>
      <c r="E104" s="9">
        <v>0.93599999999999994</v>
      </c>
      <c r="F104" s="9">
        <v>84.24</v>
      </c>
      <c r="G104" s="3"/>
      <c r="H104" s="8">
        <f>G104*E104</f>
        <v>0</v>
      </c>
    </row>
    <row r="105" spans="1:8" x14ac:dyDescent="0.25">
      <c r="A105" s="11">
        <v>108</v>
      </c>
      <c r="B105" s="5" t="s">
        <v>127</v>
      </c>
      <c r="C105" s="5">
        <v>90</v>
      </c>
      <c r="D105" s="1" t="s">
        <v>128</v>
      </c>
      <c r="E105" s="9">
        <v>0.93599999999999994</v>
      </c>
      <c r="F105" s="9">
        <v>84.24</v>
      </c>
      <c r="G105" s="3"/>
      <c r="H105" s="8">
        <f>G105*E105</f>
        <v>0</v>
      </c>
    </row>
    <row r="106" spans="1:8" x14ac:dyDescent="0.25">
      <c r="A106" s="11">
        <v>109</v>
      </c>
      <c r="B106" s="5" t="s">
        <v>127</v>
      </c>
      <c r="C106" s="5">
        <v>70</v>
      </c>
      <c r="D106" s="1" t="s">
        <v>128</v>
      </c>
      <c r="E106" s="9">
        <v>0.93599999999999994</v>
      </c>
      <c r="F106" s="9">
        <v>65.52</v>
      </c>
      <c r="G106" s="3"/>
      <c r="H106" s="8">
        <f>G106*E106</f>
        <v>0</v>
      </c>
    </row>
    <row r="107" spans="1:8" x14ac:dyDescent="0.25">
      <c r="A107" s="11">
        <v>110</v>
      </c>
      <c r="B107" s="5" t="s">
        <v>127</v>
      </c>
      <c r="C107" s="5">
        <v>28</v>
      </c>
      <c r="D107" s="1" t="s">
        <v>128</v>
      </c>
      <c r="E107" s="9">
        <v>0.93599999999999994</v>
      </c>
      <c r="F107" s="9">
        <v>26.207999999999998</v>
      </c>
      <c r="G107" s="3"/>
      <c r="H107" s="8">
        <f>G107*E107</f>
        <v>0</v>
      </c>
    </row>
    <row r="108" spans="1:8" x14ac:dyDescent="0.25">
      <c r="A108" s="11">
        <v>111</v>
      </c>
      <c r="B108" s="5" t="s">
        <v>129</v>
      </c>
      <c r="C108" s="5">
        <v>50</v>
      </c>
      <c r="D108" s="1" t="s">
        <v>124</v>
      </c>
      <c r="E108" s="9">
        <v>1.1759999999999999</v>
      </c>
      <c r="F108" s="9">
        <v>58.8</v>
      </c>
      <c r="G108" s="3"/>
      <c r="H108" s="8">
        <f>G108*E108</f>
        <v>0</v>
      </c>
    </row>
    <row r="109" spans="1:8" x14ac:dyDescent="0.25">
      <c r="A109" s="11">
        <v>112</v>
      </c>
      <c r="B109" s="5" t="s">
        <v>129</v>
      </c>
      <c r="C109" s="5">
        <v>50</v>
      </c>
      <c r="D109" s="1" t="s">
        <v>124</v>
      </c>
      <c r="E109" s="9">
        <v>1.1759999999999999</v>
      </c>
      <c r="F109" s="9">
        <v>58.8</v>
      </c>
      <c r="G109" s="3"/>
      <c r="H109" s="8">
        <f>G109*E109</f>
        <v>0</v>
      </c>
    </row>
    <row r="110" spans="1:8" x14ac:dyDescent="0.25">
      <c r="A110" s="11">
        <v>113</v>
      </c>
      <c r="B110" s="5" t="s">
        <v>129</v>
      </c>
      <c r="C110" s="5">
        <v>47</v>
      </c>
      <c r="D110" s="1" t="s">
        <v>124</v>
      </c>
      <c r="E110" s="9">
        <v>1.1759999999999999</v>
      </c>
      <c r="F110" s="9">
        <v>55.271999999999998</v>
      </c>
      <c r="G110" s="3"/>
      <c r="H110" s="8">
        <f>G110*E110</f>
        <v>0</v>
      </c>
    </row>
    <row r="111" spans="1:8" x14ac:dyDescent="0.25">
      <c r="A111" s="11">
        <v>114</v>
      </c>
      <c r="B111" s="5" t="s">
        <v>130</v>
      </c>
      <c r="C111" s="5">
        <v>27</v>
      </c>
      <c r="D111" s="1" t="s">
        <v>126</v>
      </c>
      <c r="E111" s="9">
        <v>1.2205739999999998</v>
      </c>
      <c r="F111" s="9">
        <v>32.955497999999999</v>
      </c>
      <c r="G111" s="3"/>
      <c r="H111" s="8">
        <f>G111*E111</f>
        <v>0</v>
      </c>
    </row>
    <row r="112" spans="1:8" x14ac:dyDescent="0.25">
      <c r="A112" s="11">
        <v>115</v>
      </c>
      <c r="B112" s="5" t="s">
        <v>131</v>
      </c>
      <c r="C112" s="5">
        <v>90</v>
      </c>
      <c r="D112" s="1" t="s">
        <v>132</v>
      </c>
      <c r="E112" s="9">
        <v>1.0860000000000001</v>
      </c>
      <c r="F112" s="9">
        <v>97.740000000000009</v>
      </c>
      <c r="G112" s="3"/>
      <c r="H112" s="8">
        <f>G112*E112</f>
        <v>0</v>
      </c>
    </row>
    <row r="113" spans="1:8" x14ac:dyDescent="0.25">
      <c r="A113" s="11">
        <v>116</v>
      </c>
      <c r="B113" s="5" t="s">
        <v>133</v>
      </c>
      <c r="C113" s="5">
        <v>76</v>
      </c>
      <c r="D113" s="1" t="s">
        <v>134</v>
      </c>
      <c r="E113" s="9">
        <v>0.28799999999999998</v>
      </c>
      <c r="F113" s="9">
        <v>21.887999999999998</v>
      </c>
      <c r="G113" s="3"/>
      <c r="H113" s="8">
        <f>G113*E113</f>
        <v>0</v>
      </c>
    </row>
    <row r="114" spans="1:8" x14ac:dyDescent="0.25">
      <c r="A114" s="11">
        <v>119</v>
      </c>
      <c r="B114" s="5" t="s">
        <v>135</v>
      </c>
      <c r="C114" s="5">
        <v>50</v>
      </c>
      <c r="D114" s="1" t="s">
        <v>126</v>
      </c>
      <c r="E114" s="9">
        <v>1.752</v>
      </c>
      <c r="F114" s="9">
        <v>87.6</v>
      </c>
      <c r="G114" s="3"/>
      <c r="H114" s="8">
        <f>G114*E114</f>
        <v>0</v>
      </c>
    </row>
    <row r="115" spans="1:8" x14ac:dyDescent="0.25">
      <c r="A115" s="11">
        <v>121</v>
      </c>
      <c r="B115" s="5" t="s">
        <v>136</v>
      </c>
      <c r="C115" s="5">
        <v>100</v>
      </c>
      <c r="D115" s="1" t="s">
        <v>132</v>
      </c>
      <c r="E115" s="9">
        <v>1.1639999999999999</v>
      </c>
      <c r="F115" s="9">
        <v>116.39999999999999</v>
      </c>
      <c r="G115" s="3"/>
      <c r="H115" s="8">
        <f>G115*E115</f>
        <v>0</v>
      </c>
    </row>
    <row r="116" spans="1:8" x14ac:dyDescent="0.25">
      <c r="A116" s="11">
        <v>125</v>
      </c>
      <c r="B116" s="5" t="s">
        <v>137</v>
      </c>
      <c r="C116" s="5">
        <v>50</v>
      </c>
      <c r="D116" s="1" t="s">
        <v>138</v>
      </c>
      <c r="E116" s="9">
        <v>1.1028959999999999</v>
      </c>
      <c r="F116" s="9">
        <v>55.144799999999996</v>
      </c>
      <c r="G116" s="3"/>
      <c r="H116" s="8">
        <f>G116*E116</f>
        <v>0</v>
      </c>
    </row>
    <row r="117" spans="1:8" x14ac:dyDescent="0.25">
      <c r="A117" s="11">
        <v>126</v>
      </c>
      <c r="B117" s="5" t="s">
        <v>137</v>
      </c>
      <c r="C117" s="5">
        <v>50</v>
      </c>
      <c r="D117" s="1" t="s">
        <v>138</v>
      </c>
      <c r="E117" s="9">
        <v>1.1028959999999999</v>
      </c>
      <c r="F117" s="9">
        <v>55.144799999999996</v>
      </c>
      <c r="G117" s="3"/>
      <c r="H117" s="8">
        <f>G117*E117</f>
        <v>0</v>
      </c>
    </row>
    <row r="118" spans="1:8" x14ac:dyDescent="0.25">
      <c r="A118" s="11">
        <v>127</v>
      </c>
      <c r="B118" s="5" t="s">
        <v>137</v>
      </c>
      <c r="C118" s="5">
        <v>50</v>
      </c>
      <c r="D118" s="1" t="s">
        <v>138</v>
      </c>
      <c r="E118" s="9">
        <v>1.1028959999999999</v>
      </c>
      <c r="F118" s="9">
        <v>55.144799999999996</v>
      </c>
      <c r="G118" s="3"/>
      <c r="H118" s="8">
        <f>G118*E118</f>
        <v>0</v>
      </c>
    </row>
    <row r="119" spans="1:8" x14ac:dyDescent="0.25">
      <c r="A119" s="11">
        <v>128</v>
      </c>
      <c r="B119" s="5" t="s">
        <v>137</v>
      </c>
      <c r="C119" s="5">
        <v>50</v>
      </c>
      <c r="D119" s="1" t="s">
        <v>138</v>
      </c>
      <c r="E119" s="9">
        <v>1.1028959999999999</v>
      </c>
      <c r="F119" s="9">
        <v>55.144799999999996</v>
      </c>
      <c r="G119" s="3"/>
      <c r="H119" s="8">
        <f>G119*E119</f>
        <v>0</v>
      </c>
    </row>
    <row r="120" spans="1:8" x14ac:dyDescent="0.25">
      <c r="A120" s="11">
        <v>129</v>
      </c>
      <c r="B120" s="5" t="s">
        <v>137</v>
      </c>
      <c r="C120" s="5">
        <v>50</v>
      </c>
      <c r="D120" s="1" t="s">
        <v>138</v>
      </c>
      <c r="E120" s="9">
        <v>1.1028959999999999</v>
      </c>
      <c r="F120" s="9">
        <v>55.144799999999996</v>
      </c>
      <c r="G120" s="3"/>
      <c r="H120" s="8">
        <f>G120*E120</f>
        <v>0</v>
      </c>
    </row>
    <row r="121" spans="1:8" x14ac:dyDescent="0.25">
      <c r="A121" s="11">
        <v>130</v>
      </c>
      <c r="B121" s="5" t="s">
        <v>137</v>
      </c>
      <c r="C121" s="5">
        <v>50</v>
      </c>
      <c r="D121" s="1" t="s">
        <v>138</v>
      </c>
      <c r="E121" s="9">
        <v>1.1028959999999999</v>
      </c>
      <c r="F121" s="9">
        <v>55.144799999999996</v>
      </c>
      <c r="G121" s="3"/>
      <c r="H121" s="8">
        <f>G121*E121</f>
        <v>0</v>
      </c>
    </row>
    <row r="122" spans="1:8" x14ac:dyDescent="0.25">
      <c r="A122" s="11">
        <v>131</v>
      </c>
      <c r="B122" s="5" t="s">
        <v>139</v>
      </c>
      <c r="C122" s="5">
        <v>200</v>
      </c>
      <c r="D122" s="1" t="s">
        <v>140</v>
      </c>
      <c r="E122" s="9">
        <v>0.21</v>
      </c>
      <c r="F122" s="9">
        <v>42</v>
      </c>
      <c r="G122" s="3"/>
      <c r="H122" s="8">
        <f>G122*E122</f>
        <v>0</v>
      </c>
    </row>
    <row r="123" spans="1:8" x14ac:dyDescent="0.25">
      <c r="A123" s="11">
        <v>132</v>
      </c>
      <c r="B123" s="5" t="s">
        <v>139</v>
      </c>
      <c r="C123" s="5">
        <v>30</v>
      </c>
      <c r="D123" s="1" t="s">
        <v>140</v>
      </c>
      <c r="E123" s="9">
        <v>0.21</v>
      </c>
      <c r="F123" s="9">
        <v>6.3</v>
      </c>
      <c r="G123" s="3"/>
      <c r="H123" s="8">
        <f>G123*E123</f>
        <v>0</v>
      </c>
    </row>
    <row r="124" spans="1:8" x14ac:dyDescent="0.25">
      <c r="A124" s="11">
        <v>133</v>
      </c>
      <c r="B124" s="5" t="s">
        <v>141</v>
      </c>
      <c r="C124" s="5">
        <v>50</v>
      </c>
      <c r="D124" s="1" t="s">
        <v>142</v>
      </c>
      <c r="E124" s="9">
        <v>0.216</v>
      </c>
      <c r="F124" s="9">
        <v>10.8</v>
      </c>
      <c r="G124" s="3"/>
      <c r="H124" s="8">
        <f>G124*E124</f>
        <v>0</v>
      </c>
    </row>
    <row r="125" spans="1:8" x14ac:dyDescent="0.25">
      <c r="A125" s="11">
        <v>134</v>
      </c>
      <c r="B125" s="5" t="s">
        <v>141</v>
      </c>
      <c r="C125" s="5">
        <v>18</v>
      </c>
      <c r="D125" s="1" t="s">
        <v>142</v>
      </c>
      <c r="E125" s="9">
        <v>0.216</v>
      </c>
      <c r="F125" s="9">
        <v>3.8879999999999999</v>
      </c>
      <c r="G125" s="3"/>
      <c r="H125" s="8">
        <f>G125*E125</f>
        <v>0</v>
      </c>
    </row>
    <row r="126" spans="1:8" x14ac:dyDescent="0.25">
      <c r="A126" s="11">
        <v>135</v>
      </c>
      <c r="B126" s="5" t="s">
        <v>143</v>
      </c>
      <c r="C126" s="5">
        <v>82</v>
      </c>
      <c r="D126" s="1" t="s">
        <v>144</v>
      </c>
      <c r="E126" s="9">
        <v>0.108</v>
      </c>
      <c r="F126" s="9">
        <v>8.8559999999999999</v>
      </c>
      <c r="G126" s="3"/>
      <c r="H126" s="8">
        <f>G126*E126</f>
        <v>0</v>
      </c>
    </row>
    <row r="127" spans="1:8" x14ac:dyDescent="0.25">
      <c r="A127" s="11">
        <v>136</v>
      </c>
      <c r="B127" s="5" t="s">
        <v>145</v>
      </c>
      <c r="C127" s="5">
        <v>22</v>
      </c>
      <c r="D127" s="1" t="s">
        <v>144</v>
      </c>
      <c r="E127" s="9">
        <v>0.09</v>
      </c>
      <c r="F127" s="9">
        <v>1.98</v>
      </c>
      <c r="G127" s="3"/>
      <c r="H127" s="8">
        <f>G127*E127</f>
        <v>0</v>
      </c>
    </row>
    <row r="128" spans="1:8" x14ac:dyDescent="0.25">
      <c r="A128" s="11">
        <v>137</v>
      </c>
      <c r="B128" s="5" t="s">
        <v>146</v>
      </c>
      <c r="C128" s="5">
        <v>18</v>
      </c>
      <c r="D128" s="1" t="s">
        <v>147</v>
      </c>
      <c r="E128" s="9">
        <v>0.80400000000000005</v>
      </c>
      <c r="F128" s="9">
        <v>14.472000000000001</v>
      </c>
      <c r="G128" s="3"/>
      <c r="H128" s="8">
        <f>G128*E128</f>
        <v>0</v>
      </c>
    </row>
    <row r="129" spans="1:8" x14ac:dyDescent="0.25">
      <c r="A129" s="11">
        <v>138</v>
      </c>
      <c r="B129" s="5" t="s">
        <v>148</v>
      </c>
      <c r="C129" s="5">
        <v>23</v>
      </c>
      <c r="D129" s="1" t="s">
        <v>149</v>
      </c>
      <c r="E129" s="9">
        <v>0.41399999999999998</v>
      </c>
      <c r="F129" s="9">
        <v>9.5220000000000002</v>
      </c>
      <c r="G129" s="3"/>
      <c r="H129" s="8">
        <f>G129*E129</f>
        <v>0</v>
      </c>
    </row>
    <row r="130" spans="1:8" x14ac:dyDescent="0.25">
      <c r="A130" s="11">
        <v>139</v>
      </c>
      <c r="B130" s="5" t="s">
        <v>150</v>
      </c>
      <c r="C130" s="5">
        <v>23</v>
      </c>
      <c r="D130" s="1" t="s">
        <v>151</v>
      </c>
      <c r="E130" s="9">
        <v>0.81600000000000006</v>
      </c>
      <c r="F130" s="9">
        <v>18.768000000000001</v>
      </c>
      <c r="G130" s="3"/>
      <c r="H130" s="8">
        <f>G130*E130</f>
        <v>0</v>
      </c>
    </row>
    <row r="131" spans="1:8" x14ac:dyDescent="0.25">
      <c r="A131" s="11">
        <v>140</v>
      </c>
      <c r="B131" s="5" t="s">
        <v>152</v>
      </c>
      <c r="C131" s="5">
        <v>32</v>
      </c>
      <c r="D131" s="1" t="s">
        <v>153</v>
      </c>
      <c r="E131" s="9">
        <v>0.76200000000000001</v>
      </c>
      <c r="F131" s="9">
        <v>24.384</v>
      </c>
      <c r="G131" s="3"/>
      <c r="H131" s="8">
        <f>G131*E131</f>
        <v>0</v>
      </c>
    </row>
    <row r="132" spans="1:8" x14ac:dyDescent="0.25">
      <c r="A132" s="11">
        <v>141</v>
      </c>
      <c r="B132" s="5" t="s">
        <v>152</v>
      </c>
      <c r="C132" s="5">
        <v>20</v>
      </c>
      <c r="D132" s="1" t="s">
        <v>153</v>
      </c>
      <c r="E132" s="9">
        <v>0.76200000000000001</v>
      </c>
      <c r="F132" s="9">
        <v>15.24</v>
      </c>
      <c r="G132" s="3"/>
      <c r="H132" s="8">
        <f>G132*E132</f>
        <v>0</v>
      </c>
    </row>
    <row r="133" spans="1:8" x14ac:dyDescent="0.25">
      <c r="A133" s="11">
        <v>142</v>
      </c>
      <c r="B133" s="5" t="s">
        <v>152</v>
      </c>
      <c r="C133" s="5">
        <v>17</v>
      </c>
      <c r="D133" s="1" t="s">
        <v>153</v>
      </c>
      <c r="E133" s="9">
        <v>0.76200000000000001</v>
      </c>
      <c r="F133" s="9">
        <v>12.954000000000001</v>
      </c>
      <c r="G133" s="3"/>
      <c r="H133" s="8">
        <f>G133*E133</f>
        <v>0</v>
      </c>
    </row>
    <row r="134" spans="1:8" x14ac:dyDescent="0.25">
      <c r="A134" s="11">
        <v>143</v>
      </c>
      <c r="B134" s="5" t="s">
        <v>154</v>
      </c>
      <c r="C134" s="5">
        <v>1</v>
      </c>
      <c r="D134" s="1" t="s">
        <v>155</v>
      </c>
      <c r="E134" s="9">
        <v>0.3</v>
      </c>
      <c r="F134" s="9">
        <v>0.3</v>
      </c>
      <c r="G134" s="3"/>
      <c r="H134" s="8">
        <f>G134*E134</f>
        <v>0</v>
      </c>
    </row>
    <row r="135" spans="1:8" x14ac:dyDescent="0.25">
      <c r="A135" s="11">
        <v>144</v>
      </c>
      <c r="B135" s="5" t="s">
        <v>156</v>
      </c>
      <c r="C135" s="5">
        <v>64</v>
      </c>
      <c r="D135" s="1" t="s">
        <v>157</v>
      </c>
      <c r="E135" s="9">
        <v>7.8E-2</v>
      </c>
      <c r="F135" s="9">
        <v>4.992</v>
      </c>
      <c r="G135" s="3"/>
      <c r="H135" s="8">
        <f>G135*E135</f>
        <v>0</v>
      </c>
    </row>
    <row r="136" spans="1:8" x14ac:dyDescent="0.25">
      <c r="A136" s="11">
        <v>145</v>
      </c>
      <c r="B136" s="5" t="s">
        <v>158</v>
      </c>
      <c r="C136" s="5">
        <v>9</v>
      </c>
      <c r="D136" s="1" t="s">
        <v>159</v>
      </c>
      <c r="E136" s="9">
        <v>0.51</v>
      </c>
      <c r="F136" s="9">
        <v>4.59</v>
      </c>
      <c r="G136" s="3"/>
      <c r="H136" s="8">
        <f>G136*E136</f>
        <v>0</v>
      </c>
    </row>
    <row r="137" spans="1:8" x14ac:dyDescent="0.25">
      <c r="A137" s="11">
        <v>146</v>
      </c>
      <c r="B137" s="5" t="s">
        <v>160</v>
      </c>
      <c r="C137" s="5">
        <v>110</v>
      </c>
      <c r="D137" s="1" t="s">
        <v>161</v>
      </c>
      <c r="E137" s="9">
        <v>5.3999999999999999E-2</v>
      </c>
      <c r="F137" s="9">
        <v>5.9399999999999995</v>
      </c>
      <c r="G137" s="3"/>
      <c r="H137" s="8">
        <f>G137*E137</f>
        <v>0</v>
      </c>
    </row>
    <row r="138" spans="1:8" x14ac:dyDescent="0.25">
      <c r="A138" s="11">
        <v>147</v>
      </c>
      <c r="B138" s="5" t="s">
        <v>160</v>
      </c>
      <c r="C138" s="5">
        <v>100</v>
      </c>
      <c r="D138" s="1" t="s">
        <v>161</v>
      </c>
      <c r="E138" s="9">
        <v>5.3999999999999999E-2</v>
      </c>
      <c r="F138" s="9">
        <v>5.4</v>
      </c>
      <c r="G138" s="3"/>
      <c r="H138" s="8">
        <f>G138*E138</f>
        <v>0</v>
      </c>
    </row>
    <row r="139" spans="1:8" x14ac:dyDescent="0.25">
      <c r="A139" s="11">
        <v>148</v>
      </c>
      <c r="B139" s="5" t="s">
        <v>160</v>
      </c>
      <c r="C139" s="5">
        <v>100</v>
      </c>
      <c r="D139" s="1" t="s">
        <v>161</v>
      </c>
      <c r="E139" s="9">
        <v>5.3999999999999999E-2</v>
      </c>
      <c r="F139" s="9">
        <v>5.4</v>
      </c>
      <c r="G139" s="3"/>
      <c r="H139" s="8">
        <f>G139*E139</f>
        <v>0</v>
      </c>
    </row>
    <row r="140" spans="1:8" x14ac:dyDescent="0.25">
      <c r="A140" s="11">
        <v>149</v>
      </c>
      <c r="B140" s="5" t="s">
        <v>160</v>
      </c>
      <c r="C140" s="5">
        <v>100</v>
      </c>
      <c r="D140" s="1" t="s">
        <v>161</v>
      </c>
      <c r="E140" s="9">
        <v>5.3999999999999999E-2</v>
      </c>
      <c r="F140" s="9">
        <v>5.4</v>
      </c>
      <c r="G140" s="3"/>
      <c r="H140" s="8">
        <f>G140*E140</f>
        <v>0</v>
      </c>
    </row>
    <row r="141" spans="1:8" x14ac:dyDescent="0.25">
      <c r="A141" s="11">
        <v>150</v>
      </c>
      <c r="B141" s="5" t="s">
        <v>162</v>
      </c>
      <c r="C141" s="5">
        <v>194</v>
      </c>
      <c r="D141" s="1" t="s">
        <v>163</v>
      </c>
      <c r="E141" s="9">
        <v>7.1999999999999995E-2</v>
      </c>
      <c r="F141" s="9">
        <v>13.967999999999998</v>
      </c>
      <c r="G141" s="3"/>
      <c r="H141" s="8">
        <f>G141*E141</f>
        <v>0</v>
      </c>
    </row>
    <row r="142" spans="1:8" x14ac:dyDescent="0.25">
      <c r="A142" s="11">
        <v>151</v>
      </c>
      <c r="B142" s="5" t="s">
        <v>164</v>
      </c>
      <c r="C142" s="5">
        <v>83</v>
      </c>
      <c r="D142" s="1" t="s">
        <v>165</v>
      </c>
      <c r="E142" s="9">
        <v>0.11399999999999999</v>
      </c>
      <c r="F142" s="9">
        <v>9.4619999999999997</v>
      </c>
      <c r="G142" s="3"/>
      <c r="H142" s="8">
        <f>G142*E142</f>
        <v>0</v>
      </c>
    </row>
    <row r="143" spans="1:8" x14ac:dyDescent="0.25">
      <c r="A143" s="11">
        <v>152</v>
      </c>
      <c r="B143" s="5" t="s">
        <v>166</v>
      </c>
      <c r="C143" s="5">
        <v>6</v>
      </c>
      <c r="D143" s="1" t="s">
        <v>167</v>
      </c>
      <c r="E143" s="9">
        <v>0.74399999999999999</v>
      </c>
      <c r="F143" s="9">
        <v>4.4640000000000004</v>
      </c>
      <c r="G143" s="3"/>
      <c r="H143" s="8">
        <f>G143*E143</f>
        <v>0</v>
      </c>
    </row>
    <row r="144" spans="1:8" x14ac:dyDescent="0.25">
      <c r="A144" s="11">
        <v>153</v>
      </c>
      <c r="B144" s="5" t="s">
        <v>168</v>
      </c>
      <c r="C144" s="5">
        <v>36</v>
      </c>
      <c r="D144" s="1" t="s">
        <v>169</v>
      </c>
      <c r="E144" s="9">
        <v>0.06</v>
      </c>
      <c r="F144" s="9">
        <v>2.16</v>
      </c>
      <c r="G144" s="3"/>
      <c r="H144" s="8">
        <f>G144*E144</f>
        <v>0</v>
      </c>
    </row>
    <row r="145" spans="1:8" x14ac:dyDescent="0.25">
      <c r="A145" s="11">
        <v>154</v>
      </c>
      <c r="B145" s="5" t="s">
        <v>170</v>
      </c>
      <c r="C145" s="5">
        <v>38</v>
      </c>
      <c r="D145" s="1" t="s">
        <v>171</v>
      </c>
      <c r="E145" s="9">
        <v>0.06</v>
      </c>
      <c r="F145" s="9">
        <v>2.2799999999999998</v>
      </c>
      <c r="G145" s="3"/>
      <c r="H145" s="8">
        <f>G145*E145</f>
        <v>0</v>
      </c>
    </row>
    <row r="146" spans="1:8" x14ac:dyDescent="0.25">
      <c r="A146" s="11">
        <v>155</v>
      </c>
      <c r="B146" s="5" t="s">
        <v>172</v>
      </c>
      <c r="C146" s="5">
        <v>53</v>
      </c>
      <c r="D146" s="1" t="s">
        <v>173</v>
      </c>
      <c r="E146" s="9">
        <v>0.06</v>
      </c>
      <c r="F146" s="9">
        <v>3.1799999999999997</v>
      </c>
      <c r="G146" s="3"/>
      <c r="H146" s="8">
        <f>G146*E146</f>
        <v>0</v>
      </c>
    </row>
    <row r="147" spans="1:8" x14ac:dyDescent="0.25">
      <c r="A147" s="11">
        <v>156</v>
      </c>
      <c r="B147" s="5" t="s">
        <v>174</v>
      </c>
      <c r="C147" s="5">
        <v>50</v>
      </c>
      <c r="D147" s="1" t="s">
        <v>175</v>
      </c>
      <c r="E147" s="9">
        <v>0.06</v>
      </c>
      <c r="F147" s="9">
        <v>3</v>
      </c>
      <c r="G147" s="3"/>
      <c r="H147" s="8">
        <f>G147*E147</f>
        <v>0</v>
      </c>
    </row>
    <row r="148" spans="1:8" x14ac:dyDescent="0.25">
      <c r="A148" s="11">
        <v>157</v>
      </c>
      <c r="B148" s="5" t="s">
        <v>174</v>
      </c>
      <c r="C148" s="5">
        <v>44</v>
      </c>
      <c r="D148" s="1" t="s">
        <v>175</v>
      </c>
      <c r="E148" s="9">
        <v>0.06</v>
      </c>
      <c r="F148" s="9">
        <v>2.6399999999999997</v>
      </c>
      <c r="G148" s="3"/>
      <c r="H148" s="8">
        <f>G148*E148</f>
        <v>0</v>
      </c>
    </row>
    <row r="149" spans="1:8" x14ac:dyDescent="0.25">
      <c r="A149" s="11">
        <v>158</v>
      </c>
      <c r="B149" s="5" t="s">
        <v>176</v>
      </c>
      <c r="C149" s="5">
        <v>31</v>
      </c>
      <c r="D149" s="1" t="s">
        <v>177</v>
      </c>
      <c r="E149" s="9">
        <v>0.06</v>
      </c>
      <c r="F149" s="9">
        <v>1.8599999999999999</v>
      </c>
      <c r="G149" s="3"/>
      <c r="H149" s="8">
        <f>G149*E149</f>
        <v>0</v>
      </c>
    </row>
    <row r="150" spans="1:8" x14ac:dyDescent="0.25">
      <c r="A150" s="11">
        <v>159</v>
      </c>
      <c r="B150" s="5" t="s">
        <v>178</v>
      </c>
      <c r="C150" s="5">
        <v>31</v>
      </c>
      <c r="D150" s="1" t="s">
        <v>179</v>
      </c>
      <c r="E150" s="9">
        <v>0.06</v>
      </c>
      <c r="F150" s="9">
        <v>1.8599999999999999</v>
      </c>
      <c r="G150" s="3"/>
      <c r="H150" s="8">
        <f>G150*E150</f>
        <v>0</v>
      </c>
    </row>
    <row r="151" spans="1:8" x14ac:dyDescent="0.25">
      <c r="A151" s="11">
        <v>160</v>
      </c>
      <c r="B151" s="5" t="s">
        <v>180</v>
      </c>
      <c r="C151" s="5">
        <v>24</v>
      </c>
      <c r="D151" s="1" t="s">
        <v>181</v>
      </c>
      <c r="E151" s="9">
        <v>0.06</v>
      </c>
      <c r="F151" s="9">
        <v>1.44</v>
      </c>
      <c r="G151" s="3"/>
      <c r="H151" s="8">
        <f>G151*E151</f>
        <v>0</v>
      </c>
    </row>
    <row r="152" spans="1:8" x14ac:dyDescent="0.25">
      <c r="A152" s="11">
        <v>161</v>
      </c>
      <c r="B152" s="5" t="s">
        <v>182</v>
      </c>
      <c r="C152" s="5">
        <v>37</v>
      </c>
      <c r="D152" s="1" t="s">
        <v>183</v>
      </c>
      <c r="E152" s="9">
        <v>0.06</v>
      </c>
      <c r="F152" s="9">
        <v>2.2199999999999998</v>
      </c>
      <c r="G152" s="3"/>
      <c r="H152" s="8">
        <f>G152*E152</f>
        <v>0</v>
      </c>
    </row>
    <row r="153" spans="1:8" x14ac:dyDescent="0.25">
      <c r="A153" s="11">
        <v>162</v>
      </c>
      <c r="B153" s="5" t="s">
        <v>184</v>
      </c>
      <c r="C153" s="5">
        <v>38</v>
      </c>
      <c r="D153" s="1" t="s">
        <v>185</v>
      </c>
      <c r="E153" s="9">
        <v>0.06</v>
      </c>
      <c r="F153" s="9">
        <v>2.2799999999999998</v>
      </c>
      <c r="G153" s="3"/>
      <c r="H153" s="8">
        <f>G153*E153</f>
        <v>0</v>
      </c>
    </row>
    <row r="154" spans="1:8" x14ac:dyDescent="0.25">
      <c r="A154" s="11">
        <v>163</v>
      </c>
      <c r="B154" s="5" t="s">
        <v>186</v>
      </c>
      <c r="C154" s="5">
        <v>7</v>
      </c>
      <c r="D154" s="1" t="s">
        <v>187</v>
      </c>
      <c r="E154" s="9">
        <v>0.12</v>
      </c>
      <c r="F154" s="9">
        <v>0.84</v>
      </c>
      <c r="G154" s="3"/>
      <c r="H154" s="8">
        <f>G154*E154</f>
        <v>0</v>
      </c>
    </row>
    <row r="155" spans="1:8" x14ac:dyDescent="0.25">
      <c r="A155" s="11">
        <v>164</v>
      </c>
      <c r="B155" s="5" t="s">
        <v>188</v>
      </c>
      <c r="C155" s="5">
        <v>31</v>
      </c>
      <c r="D155" s="1" t="s">
        <v>189</v>
      </c>
      <c r="E155" s="9">
        <v>0.12</v>
      </c>
      <c r="F155" s="9">
        <v>3.7199999999999998</v>
      </c>
      <c r="G155" s="3"/>
      <c r="H155" s="8">
        <f>G155*E155</f>
        <v>0</v>
      </c>
    </row>
    <row r="156" spans="1:8" x14ac:dyDescent="0.25">
      <c r="A156" s="11">
        <v>165</v>
      </c>
      <c r="B156" s="5" t="s">
        <v>190</v>
      </c>
      <c r="C156" s="5">
        <v>24</v>
      </c>
      <c r="D156" s="1" t="s">
        <v>191</v>
      </c>
      <c r="E156" s="9">
        <v>0.12</v>
      </c>
      <c r="F156" s="9">
        <v>2.88</v>
      </c>
      <c r="G156" s="3"/>
      <c r="H156" s="8">
        <f>G156*E156</f>
        <v>0</v>
      </c>
    </row>
    <row r="157" spans="1:8" x14ac:dyDescent="0.25">
      <c r="A157" s="11">
        <v>166</v>
      </c>
      <c r="B157" s="5" t="s">
        <v>192</v>
      </c>
      <c r="C157" s="5">
        <v>37</v>
      </c>
      <c r="D157" s="1" t="s">
        <v>193</v>
      </c>
      <c r="E157" s="9">
        <v>0.12</v>
      </c>
      <c r="F157" s="9">
        <v>4.4399999999999995</v>
      </c>
      <c r="G157" s="3"/>
      <c r="H157" s="8">
        <f>G157*E157</f>
        <v>0</v>
      </c>
    </row>
    <row r="158" spans="1:8" x14ac:dyDescent="0.25">
      <c r="A158" s="11">
        <v>167</v>
      </c>
      <c r="B158" s="5" t="s">
        <v>194</v>
      </c>
      <c r="C158" s="5">
        <v>24</v>
      </c>
      <c r="D158" s="1" t="s">
        <v>195</v>
      </c>
      <c r="E158" s="9">
        <v>0.12</v>
      </c>
      <c r="F158" s="9">
        <v>2.88</v>
      </c>
      <c r="G158" s="3"/>
      <c r="H158" s="8">
        <f>G158*E158</f>
        <v>0</v>
      </c>
    </row>
    <row r="159" spans="1:8" x14ac:dyDescent="0.25">
      <c r="A159" s="11">
        <v>168</v>
      </c>
      <c r="B159" s="5" t="s">
        <v>196</v>
      </c>
      <c r="C159" s="5">
        <v>11</v>
      </c>
      <c r="D159" s="1" t="s">
        <v>197</v>
      </c>
      <c r="E159" s="9">
        <v>0.12</v>
      </c>
      <c r="F159" s="9">
        <v>1.3199999999999998</v>
      </c>
      <c r="G159" s="3"/>
      <c r="H159" s="8">
        <f>G159*E159</f>
        <v>0</v>
      </c>
    </row>
    <row r="160" spans="1:8" x14ac:dyDescent="0.25">
      <c r="A160" s="11">
        <v>169</v>
      </c>
      <c r="B160" s="5" t="s">
        <v>198</v>
      </c>
      <c r="C160" s="5">
        <v>12</v>
      </c>
      <c r="D160" s="1" t="s">
        <v>199</v>
      </c>
      <c r="E160" s="9">
        <v>0.12</v>
      </c>
      <c r="F160" s="9">
        <v>1.44</v>
      </c>
      <c r="G160" s="3"/>
      <c r="H160" s="8">
        <f>G160*E160</f>
        <v>0</v>
      </c>
    </row>
    <row r="161" spans="1:8" x14ac:dyDescent="0.25">
      <c r="A161" s="11">
        <v>170</v>
      </c>
      <c r="B161" s="5" t="s">
        <v>200</v>
      </c>
      <c r="C161" s="5">
        <v>20</v>
      </c>
      <c r="D161" s="1" t="s">
        <v>201</v>
      </c>
      <c r="E161" s="9">
        <v>2.8140000000000001</v>
      </c>
      <c r="F161" s="9">
        <v>56.28</v>
      </c>
      <c r="G161" s="3"/>
      <c r="H161" s="8">
        <f>G161*E161</f>
        <v>0</v>
      </c>
    </row>
    <row r="162" spans="1:8" x14ac:dyDescent="0.25">
      <c r="A162" s="11">
        <v>171</v>
      </c>
      <c r="B162" s="5" t="s">
        <v>200</v>
      </c>
      <c r="C162" s="5">
        <v>20</v>
      </c>
      <c r="D162" s="1" t="s">
        <v>201</v>
      </c>
      <c r="E162" s="9">
        <v>2.8140000000000001</v>
      </c>
      <c r="F162" s="9">
        <v>56.28</v>
      </c>
      <c r="G162" s="3"/>
      <c r="H162" s="8">
        <f>G162*E162</f>
        <v>0</v>
      </c>
    </row>
    <row r="163" spans="1:8" x14ac:dyDescent="0.25">
      <c r="A163" s="11">
        <v>172</v>
      </c>
      <c r="B163" s="5" t="s">
        <v>200</v>
      </c>
      <c r="C163" s="5">
        <v>20</v>
      </c>
      <c r="D163" s="1" t="s">
        <v>201</v>
      </c>
      <c r="E163" s="9">
        <v>2.8140000000000001</v>
      </c>
      <c r="F163" s="9">
        <v>56.28</v>
      </c>
      <c r="G163" s="3"/>
      <c r="H163" s="8">
        <f>G163*E163</f>
        <v>0</v>
      </c>
    </row>
    <row r="164" spans="1:8" x14ac:dyDescent="0.25">
      <c r="A164" s="11">
        <v>173</v>
      </c>
      <c r="B164" s="5" t="s">
        <v>200</v>
      </c>
      <c r="C164" s="5">
        <v>11</v>
      </c>
      <c r="D164" s="1" t="s">
        <v>201</v>
      </c>
      <c r="E164" s="9">
        <v>2.8140000000000001</v>
      </c>
      <c r="F164" s="9">
        <v>30.954000000000001</v>
      </c>
      <c r="G164" s="3"/>
      <c r="H164" s="8">
        <f>G164*E164</f>
        <v>0</v>
      </c>
    </row>
    <row r="165" spans="1:8" x14ac:dyDescent="0.25">
      <c r="A165" s="11">
        <v>174</v>
      </c>
      <c r="B165" s="5" t="s">
        <v>202</v>
      </c>
      <c r="C165" s="5">
        <v>6</v>
      </c>
      <c r="D165" s="1" t="s">
        <v>203</v>
      </c>
      <c r="E165" s="9">
        <v>2.4839999999999995</v>
      </c>
      <c r="F165" s="9">
        <v>14.903999999999996</v>
      </c>
      <c r="G165" s="3"/>
      <c r="H165" s="8">
        <f>G165*E165</f>
        <v>0</v>
      </c>
    </row>
    <row r="166" spans="1:8" x14ac:dyDescent="0.25">
      <c r="A166" s="11">
        <v>175</v>
      </c>
      <c r="B166" s="5" t="s">
        <v>202</v>
      </c>
      <c r="C166" s="5">
        <v>4</v>
      </c>
      <c r="D166" s="1" t="s">
        <v>203</v>
      </c>
      <c r="E166" s="9">
        <v>2.4828480000000002</v>
      </c>
      <c r="F166" s="9">
        <v>9.9313920000000007</v>
      </c>
      <c r="G166" s="3"/>
      <c r="H166" s="8">
        <f>G166*E166</f>
        <v>0</v>
      </c>
    </row>
    <row r="167" spans="1:8" x14ac:dyDescent="0.25">
      <c r="A167" s="11">
        <v>176</v>
      </c>
      <c r="B167" s="5" t="s">
        <v>204</v>
      </c>
      <c r="C167" s="5">
        <v>15</v>
      </c>
      <c r="D167" s="1" t="s">
        <v>205</v>
      </c>
      <c r="E167" s="9">
        <v>0.66</v>
      </c>
      <c r="F167" s="9">
        <v>9.9</v>
      </c>
      <c r="G167" s="3"/>
      <c r="H167" s="8">
        <f>G167*E167</f>
        <v>0</v>
      </c>
    </row>
    <row r="168" spans="1:8" x14ac:dyDescent="0.25">
      <c r="A168" s="11">
        <v>177</v>
      </c>
      <c r="B168" s="5" t="s">
        <v>206</v>
      </c>
      <c r="C168" s="5">
        <v>20</v>
      </c>
      <c r="D168" s="1" t="s">
        <v>207</v>
      </c>
      <c r="E168" s="9">
        <v>2.4779999999999998</v>
      </c>
      <c r="F168" s="9">
        <v>49.559999999999995</v>
      </c>
      <c r="G168" s="3"/>
      <c r="H168" s="8">
        <f>G168*E168</f>
        <v>0</v>
      </c>
    </row>
    <row r="169" spans="1:8" x14ac:dyDescent="0.25">
      <c r="A169" s="11">
        <v>178</v>
      </c>
      <c r="B169" s="5" t="s">
        <v>206</v>
      </c>
      <c r="C169" s="5">
        <v>20</v>
      </c>
      <c r="D169" s="1" t="s">
        <v>207</v>
      </c>
      <c r="E169" s="9">
        <v>2.4779999999999998</v>
      </c>
      <c r="F169" s="9">
        <v>49.559999999999995</v>
      </c>
      <c r="G169" s="3"/>
      <c r="H169" s="8">
        <f>G169*E169</f>
        <v>0</v>
      </c>
    </row>
    <row r="170" spans="1:8" x14ac:dyDescent="0.25">
      <c r="A170" s="11">
        <v>179</v>
      </c>
      <c r="B170" s="5" t="s">
        <v>206</v>
      </c>
      <c r="C170" s="12">
        <v>3</v>
      </c>
      <c r="D170" s="1" t="s">
        <v>207</v>
      </c>
      <c r="E170" s="9">
        <v>2.4779999999999998</v>
      </c>
      <c r="F170" s="9">
        <v>7.4339999999999993</v>
      </c>
      <c r="G170" s="3"/>
      <c r="H170" s="8">
        <f>G170*E170</f>
        <v>0</v>
      </c>
    </row>
    <row r="171" spans="1:8" x14ac:dyDescent="0.25">
      <c r="A171" s="11">
        <v>180</v>
      </c>
      <c r="B171" s="5" t="s">
        <v>208</v>
      </c>
      <c r="C171" s="5">
        <v>31</v>
      </c>
      <c r="D171" s="1" t="s">
        <v>209</v>
      </c>
      <c r="E171" s="9">
        <v>0.186</v>
      </c>
      <c r="F171" s="9">
        <v>5.766</v>
      </c>
      <c r="G171" s="3"/>
      <c r="H171" s="8">
        <f>G171*E171</f>
        <v>0</v>
      </c>
    </row>
    <row r="172" spans="1:8" x14ac:dyDescent="0.25">
      <c r="A172" s="11">
        <v>181</v>
      </c>
      <c r="B172" s="5" t="s">
        <v>210</v>
      </c>
      <c r="C172" s="5">
        <v>3</v>
      </c>
      <c r="D172" s="1" t="s">
        <v>211</v>
      </c>
      <c r="E172" s="9">
        <v>0.17399999999999999</v>
      </c>
      <c r="F172" s="9">
        <v>0.52200000000000002</v>
      </c>
      <c r="G172" s="3"/>
      <c r="H172" s="8">
        <f>G172*E172</f>
        <v>0</v>
      </c>
    </row>
    <row r="173" spans="1:8" x14ac:dyDescent="0.25">
      <c r="A173" s="11">
        <v>182</v>
      </c>
      <c r="B173" s="5" t="s">
        <v>212</v>
      </c>
      <c r="C173" s="5">
        <v>33</v>
      </c>
      <c r="D173" s="1" t="s">
        <v>213</v>
      </c>
      <c r="E173" s="9">
        <v>0.47399999999999998</v>
      </c>
      <c r="F173" s="9">
        <v>15.641999999999999</v>
      </c>
      <c r="G173" s="3"/>
      <c r="H173" s="8">
        <f>G173*E173</f>
        <v>0</v>
      </c>
    </row>
    <row r="174" spans="1:8" x14ac:dyDescent="0.25">
      <c r="A174" s="11">
        <v>183</v>
      </c>
      <c r="B174" s="5" t="s">
        <v>214</v>
      </c>
      <c r="C174" s="5">
        <v>5</v>
      </c>
      <c r="D174" s="1" t="s">
        <v>215</v>
      </c>
      <c r="E174" s="9">
        <v>0.252</v>
      </c>
      <c r="F174" s="9">
        <v>1.26</v>
      </c>
      <c r="G174" s="3"/>
      <c r="H174" s="8">
        <f>G174*E174</f>
        <v>0</v>
      </c>
    </row>
    <row r="175" spans="1:8" x14ac:dyDescent="0.25">
      <c r="A175" s="11">
        <v>184</v>
      </c>
      <c r="B175" s="5" t="s">
        <v>216</v>
      </c>
      <c r="C175" s="5">
        <v>300</v>
      </c>
      <c r="D175" s="1" t="s">
        <v>217</v>
      </c>
      <c r="E175" s="9">
        <v>0.17399999999999999</v>
      </c>
      <c r="F175" s="9">
        <v>52.199999999999996</v>
      </c>
      <c r="G175" s="3"/>
      <c r="H175" s="8">
        <f>G175*E175</f>
        <v>0</v>
      </c>
    </row>
    <row r="176" spans="1:8" x14ac:dyDescent="0.25">
      <c r="A176" s="11">
        <v>185</v>
      </c>
      <c r="B176" s="5" t="s">
        <v>216</v>
      </c>
      <c r="C176" s="5">
        <v>12</v>
      </c>
      <c r="D176" s="1" t="s">
        <v>217</v>
      </c>
      <c r="E176" s="9">
        <v>0.17399999999999999</v>
      </c>
      <c r="F176" s="9">
        <v>2.0880000000000001</v>
      </c>
      <c r="G176" s="3"/>
      <c r="H176" s="8">
        <f>G176*E176</f>
        <v>0</v>
      </c>
    </row>
    <row r="177" spans="1:8" x14ac:dyDescent="0.25">
      <c r="A177" s="11">
        <v>186</v>
      </c>
      <c r="B177" s="5" t="s">
        <v>218</v>
      </c>
      <c r="C177" s="5">
        <v>1</v>
      </c>
      <c r="D177" s="1" t="s">
        <v>219</v>
      </c>
      <c r="E177" s="9">
        <v>2.4</v>
      </c>
      <c r="F177" s="9">
        <v>2.4</v>
      </c>
      <c r="G177" s="3"/>
      <c r="H177" s="8">
        <f>G177*E177</f>
        <v>0</v>
      </c>
    </row>
    <row r="178" spans="1:8" x14ac:dyDescent="0.25">
      <c r="A178" s="11">
        <v>187</v>
      </c>
      <c r="B178" s="5" t="s">
        <v>220</v>
      </c>
      <c r="C178" s="5">
        <v>20</v>
      </c>
      <c r="D178" s="1" t="s">
        <v>221</v>
      </c>
      <c r="E178" s="9">
        <v>3.2099999999999995</v>
      </c>
      <c r="F178" s="9">
        <v>64.199999999999989</v>
      </c>
      <c r="G178" s="3"/>
      <c r="H178" s="8">
        <f>G178*E178</f>
        <v>0</v>
      </c>
    </row>
    <row r="179" spans="1:8" x14ac:dyDescent="0.25">
      <c r="A179" s="11">
        <v>188</v>
      </c>
      <c r="B179" s="5" t="s">
        <v>220</v>
      </c>
      <c r="C179" s="5">
        <v>10</v>
      </c>
      <c r="D179" s="1" t="s">
        <v>221</v>
      </c>
      <c r="E179" s="9">
        <v>3.2099999999999995</v>
      </c>
      <c r="F179" s="9">
        <v>32.099999999999994</v>
      </c>
      <c r="G179" s="3"/>
      <c r="H179" s="8">
        <f>G179*E179</f>
        <v>0</v>
      </c>
    </row>
    <row r="180" spans="1:8" x14ac:dyDescent="0.25">
      <c r="A180" s="11">
        <v>189</v>
      </c>
      <c r="B180" s="5" t="s">
        <v>222</v>
      </c>
      <c r="C180" s="5">
        <v>25</v>
      </c>
      <c r="D180" s="1" t="s">
        <v>223</v>
      </c>
      <c r="E180" s="9">
        <v>2.4599999999999995</v>
      </c>
      <c r="F180" s="9">
        <v>61.499999999999986</v>
      </c>
      <c r="G180" s="3"/>
      <c r="H180" s="8">
        <f>G180*E180</f>
        <v>0</v>
      </c>
    </row>
    <row r="181" spans="1:8" x14ac:dyDescent="0.25">
      <c r="A181" s="11">
        <v>190</v>
      </c>
      <c r="B181" s="5" t="s">
        <v>222</v>
      </c>
      <c r="C181" s="5">
        <v>9</v>
      </c>
      <c r="D181" s="1" t="s">
        <v>223</v>
      </c>
      <c r="E181" s="9">
        <v>2.461668</v>
      </c>
      <c r="F181" s="9">
        <v>22.155011999999999</v>
      </c>
      <c r="G181" s="3"/>
      <c r="H181" s="8">
        <f>G181*E181</f>
        <v>0</v>
      </c>
    </row>
    <row r="182" spans="1:8" x14ac:dyDescent="0.25">
      <c r="A182" s="11">
        <v>191</v>
      </c>
      <c r="B182" s="5" t="s">
        <v>224</v>
      </c>
      <c r="C182" s="5">
        <v>7</v>
      </c>
      <c r="D182" s="1" t="s">
        <v>225</v>
      </c>
      <c r="E182" s="9">
        <v>1.3440000000000001</v>
      </c>
      <c r="F182" s="9">
        <v>9.4080000000000013</v>
      </c>
      <c r="G182" s="3"/>
      <c r="H182" s="8">
        <f>G182*E182</f>
        <v>0</v>
      </c>
    </row>
    <row r="183" spans="1:8" x14ac:dyDescent="0.25">
      <c r="A183" s="11">
        <v>192</v>
      </c>
      <c r="B183" s="5" t="s">
        <v>226</v>
      </c>
      <c r="C183" s="5">
        <v>4</v>
      </c>
      <c r="D183" s="1" t="s">
        <v>227</v>
      </c>
      <c r="E183" s="9">
        <v>1.8119999999999998</v>
      </c>
      <c r="F183" s="9">
        <v>7.2479999999999993</v>
      </c>
      <c r="G183" s="3"/>
      <c r="H183" s="8">
        <f>G183*E183</f>
        <v>0</v>
      </c>
    </row>
    <row r="184" spans="1:8" x14ac:dyDescent="0.25">
      <c r="A184" s="11">
        <v>193</v>
      </c>
      <c r="B184" s="5" t="s">
        <v>226</v>
      </c>
      <c r="C184" s="5">
        <v>4</v>
      </c>
      <c r="D184" s="1" t="s">
        <v>227</v>
      </c>
      <c r="E184" s="9">
        <v>1.8119999999999998</v>
      </c>
      <c r="F184" s="9">
        <v>7.2479999999999993</v>
      </c>
      <c r="G184" s="3"/>
      <c r="H184" s="8">
        <f>G184*E184</f>
        <v>0</v>
      </c>
    </row>
    <row r="185" spans="1:8" x14ac:dyDescent="0.25">
      <c r="A185" s="11">
        <v>194</v>
      </c>
      <c r="B185" s="5" t="s">
        <v>228</v>
      </c>
      <c r="C185" s="5">
        <v>25</v>
      </c>
      <c r="D185" s="1" t="s">
        <v>229</v>
      </c>
      <c r="E185" s="9">
        <v>0.24599999999999997</v>
      </c>
      <c r="F185" s="9">
        <v>6.1499999999999995</v>
      </c>
      <c r="G185" s="3"/>
      <c r="H185" s="8">
        <f>G185*E185</f>
        <v>0</v>
      </c>
    </row>
    <row r="186" spans="1:8" x14ac:dyDescent="0.25">
      <c r="A186" s="11">
        <v>195</v>
      </c>
      <c r="B186" s="5" t="s">
        <v>230</v>
      </c>
      <c r="C186" s="5">
        <v>100</v>
      </c>
      <c r="D186" s="1" t="s">
        <v>231</v>
      </c>
      <c r="E186" s="9">
        <v>0.23080800000000001</v>
      </c>
      <c r="F186" s="9">
        <v>23.0808</v>
      </c>
      <c r="G186" s="3"/>
      <c r="H186" s="8">
        <f>G186*E186</f>
        <v>0</v>
      </c>
    </row>
    <row r="187" spans="1:8" x14ac:dyDescent="0.25">
      <c r="A187" s="11">
        <v>196</v>
      </c>
      <c r="B187" s="5" t="s">
        <v>232</v>
      </c>
      <c r="C187" s="5">
        <v>18</v>
      </c>
      <c r="D187" s="1" t="s">
        <v>233</v>
      </c>
      <c r="E187" s="9">
        <v>7.1999999999999995E-2</v>
      </c>
      <c r="F187" s="9">
        <v>1.2959999999999998</v>
      </c>
      <c r="G187" s="3"/>
      <c r="H187" s="8">
        <f>G187*E187</f>
        <v>0</v>
      </c>
    </row>
    <row r="188" spans="1:8" x14ac:dyDescent="0.25">
      <c r="A188" s="11">
        <v>197</v>
      </c>
      <c r="B188" s="5" t="s">
        <v>234</v>
      </c>
      <c r="C188" s="5">
        <v>9</v>
      </c>
      <c r="D188" s="1" t="s">
        <v>235</v>
      </c>
      <c r="E188" s="9">
        <v>2.9819999999999998</v>
      </c>
      <c r="F188" s="9">
        <v>26.837999999999997</v>
      </c>
      <c r="G188" s="3"/>
      <c r="H188" s="8">
        <f>G188*E188</f>
        <v>0</v>
      </c>
    </row>
    <row r="189" spans="1:8" x14ac:dyDescent="0.25">
      <c r="A189" s="11">
        <v>198</v>
      </c>
      <c r="B189" s="5" t="s">
        <v>236</v>
      </c>
      <c r="C189" s="5">
        <v>10</v>
      </c>
      <c r="D189" s="1" t="s">
        <v>237</v>
      </c>
      <c r="E189" s="9">
        <v>2.25</v>
      </c>
      <c r="F189" s="9">
        <v>22.5</v>
      </c>
      <c r="G189" s="3"/>
      <c r="H189" s="8">
        <f>G189*E189</f>
        <v>0</v>
      </c>
    </row>
    <row r="190" spans="1:8" x14ac:dyDescent="0.25">
      <c r="A190" s="11">
        <v>199</v>
      </c>
      <c r="B190" s="5" t="s">
        <v>236</v>
      </c>
      <c r="C190" s="5">
        <v>7</v>
      </c>
      <c r="D190" s="1" t="s">
        <v>237</v>
      </c>
      <c r="E190" s="9">
        <v>2.25</v>
      </c>
      <c r="F190" s="9">
        <v>15.75</v>
      </c>
      <c r="G190" s="3"/>
      <c r="H190" s="8">
        <f>G190*E190</f>
        <v>0</v>
      </c>
    </row>
    <row r="191" spans="1:8" x14ac:dyDescent="0.25">
      <c r="A191" s="11">
        <v>200</v>
      </c>
      <c r="B191" s="5" t="s">
        <v>238</v>
      </c>
      <c r="C191" s="5">
        <v>12</v>
      </c>
      <c r="D191" s="1" t="s">
        <v>239</v>
      </c>
      <c r="E191" s="9">
        <v>2.6072699999999998</v>
      </c>
      <c r="F191" s="9">
        <v>31.287239999999997</v>
      </c>
      <c r="G191" s="3"/>
      <c r="H191" s="8">
        <f>G191*E191</f>
        <v>0</v>
      </c>
    </row>
    <row r="192" spans="1:8" x14ac:dyDescent="0.25">
      <c r="A192" s="11">
        <v>201</v>
      </c>
      <c r="B192" s="5" t="s">
        <v>240</v>
      </c>
      <c r="C192" s="5">
        <v>6</v>
      </c>
      <c r="D192" s="1" t="s">
        <v>241</v>
      </c>
      <c r="E192" s="9">
        <v>0.3</v>
      </c>
      <c r="F192" s="9">
        <v>1.7999999999999998</v>
      </c>
      <c r="G192" s="3"/>
      <c r="H192" s="8">
        <f>G192*E192</f>
        <v>0</v>
      </c>
    </row>
    <row r="193" spans="1:8" x14ac:dyDescent="0.25">
      <c r="A193" s="11">
        <v>202</v>
      </c>
      <c r="B193" s="5" t="s">
        <v>242</v>
      </c>
      <c r="C193" s="5">
        <v>4</v>
      </c>
      <c r="D193" s="1" t="s">
        <v>243</v>
      </c>
      <c r="E193" s="9">
        <v>0.98399999999999987</v>
      </c>
      <c r="F193" s="9">
        <v>3.9359999999999995</v>
      </c>
      <c r="G193" s="3"/>
      <c r="H193" s="8">
        <f>G193*E193</f>
        <v>0</v>
      </c>
    </row>
    <row r="194" spans="1:8" x14ac:dyDescent="0.25">
      <c r="A194" s="11">
        <v>203</v>
      </c>
      <c r="B194" s="5" t="s">
        <v>244</v>
      </c>
      <c r="C194" s="5">
        <v>2</v>
      </c>
      <c r="D194" s="1" t="s">
        <v>245</v>
      </c>
      <c r="E194" s="9">
        <v>1.2299999999999998</v>
      </c>
      <c r="F194" s="9">
        <v>2.4599999999999995</v>
      </c>
      <c r="G194" s="3"/>
      <c r="H194" s="8">
        <f>G194*E194</f>
        <v>0</v>
      </c>
    </row>
    <row r="195" spans="1:8" x14ac:dyDescent="0.25">
      <c r="A195" s="11">
        <v>205</v>
      </c>
      <c r="B195" s="5" t="s">
        <v>246</v>
      </c>
      <c r="C195" s="5">
        <v>6</v>
      </c>
      <c r="D195" s="1" t="s">
        <v>96</v>
      </c>
      <c r="E195" s="9">
        <v>2.13</v>
      </c>
      <c r="F195" s="9">
        <v>12.78</v>
      </c>
      <c r="G195" s="3"/>
      <c r="H195" s="8">
        <f>G195*E195</f>
        <v>0</v>
      </c>
    </row>
    <row r="196" spans="1:8" x14ac:dyDescent="0.25">
      <c r="A196" s="11">
        <v>207</v>
      </c>
      <c r="B196" s="5" t="s">
        <v>247</v>
      </c>
      <c r="C196" s="5">
        <v>32</v>
      </c>
      <c r="D196" s="1" t="s">
        <v>248</v>
      </c>
      <c r="E196" s="9">
        <v>2.16</v>
      </c>
      <c r="F196" s="9">
        <v>69.12</v>
      </c>
      <c r="G196" s="3"/>
      <c r="H196" s="8">
        <f>G196*E196</f>
        <v>0</v>
      </c>
    </row>
    <row r="197" spans="1:8" x14ac:dyDescent="0.25">
      <c r="A197" s="11">
        <v>208</v>
      </c>
      <c r="B197" s="5" t="s">
        <v>249</v>
      </c>
      <c r="C197" s="5">
        <v>48</v>
      </c>
      <c r="D197" s="1" t="s">
        <v>250</v>
      </c>
      <c r="E197" s="9">
        <v>0.186</v>
      </c>
      <c r="F197" s="9">
        <v>8.9280000000000008</v>
      </c>
      <c r="G197" s="3"/>
      <c r="H197" s="8">
        <f>G197*E197</f>
        <v>0</v>
      </c>
    </row>
    <row r="198" spans="1:8" x14ac:dyDescent="0.25">
      <c r="A198" s="11">
        <v>209</v>
      </c>
      <c r="B198" s="5" t="s">
        <v>251</v>
      </c>
      <c r="C198" s="5">
        <v>7</v>
      </c>
      <c r="D198" s="1" t="s">
        <v>252</v>
      </c>
      <c r="E198" s="9">
        <v>0.82799999999999996</v>
      </c>
      <c r="F198" s="9">
        <v>5.7959999999999994</v>
      </c>
      <c r="G198" s="3"/>
      <c r="H198" s="8">
        <f>G198*E198</f>
        <v>0</v>
      </c>
    </row>
    <row r="199" spans="1:8" x14ac:dyDescent="0.25">
      <c r="A199" s="11">
        <v>210</v>
      </c>
      <c r="B199" s="5" t="s">
        <v>253</v>
      </c>
      <c r="C199" s="5">
        <v>9</v>
      </c>
      <c r="D199" s="1" t="s">
        <v>254</v>
      </c>
      <c r="E199" s="9">
        <v>3.3839999999999999</v>
      </c>
      <c r="F199" s="9">
        <v>30.456</v>
      </c>
      <c r="G199" s="3"/>
      <c r="H199" s="8">
        <f>G199*E199</f>
        <v>0</v>
      </c>
    </row>
    <row r="200" spans="1:8" x14ac:dyDescent="0.25">
      <c r="A200" s="11">
        <v>211</v>
      </c>
      <c r="B200" s="5" t="s">
        <v>255</v>
      </c>
      <c r="C200" s="5">
        <v>1</v>
      </c>
      <c r="D200" s="1" t="s">
        <v>256</v>
      </c>
      <c r="E200" s="9">
        <v>0.36599999999999999</v>
      </c>
      <c r="F200" s="9">
        <v>0.36599999999999999</v>
      </c>
      <c r="G200" s="3"/>
      <c r="H200" s="8">
        <f>G200*E200</f>
        <v>0</v>
      </c>
    </row>
    <row r="201" spans="1:8" x14ac:dyDescent="0.25">
      <c r="A201" s="11">
        <v>212</v>
      </c>
      <c r="B201" s="5" t="s">
        <v>257</v>
      </c>
      <c r="C201" s="5">
        <v>4</v>
      </c>
      <c r="D201" s="1" t="s">
        <v>258</v>
      </c>
      <c r="E201" s="9">
        <v>0.42</v>
      </c>
      <c r="F201" s="9">
        <v>1.68</v>
      </c>
      <c r="G201" s="3"/>
      <c r="H201" s="8">
        <f>G201*E201</f>
        <v>0</v>
      </c>
    </row>
    <row r="202" spans="1:8" x14ac:dyDescent="0.25">
      <c r="A202" s="11">
        <v>213</v>
      </c>
      <c r="B202" s="5" t="s">
        <v>259</v>
      </c>
      <c r="C202" s="5">
        <v>2</v>
      </c>
      <c r="D202" s="1" t="s">
        <v>260</v>
      </c>
      <c r="E202" s="9">
        <v>1.044</v>
      </c>
      <c r="F202" s="9">
        <v>2.0880000000000001</v>
      </c>
      <c r="G202" s="3"/>
      <c r="H202" s="8">
        <f>G202*E202</f>
        <v>0</v>
      </c>
    </row>
    <row r="203" spans="1:8" x14ac:dyDescent="0.25">
      <c r="A203" s="11">
        <v>214</v>
      </c>
      <c r="B203" s="5" t="s">
        <v>261</v>
      </c>
      <c r="C203" s="5">
        <v>2</v>
      </c>
      <c r="D203" s="1" t="s">
        <v>262</v>
      </c>
      <c r="E203" s="9">
        <v>1.002</v>
      </c>
      <c r="F203" s="9">
        <v>2.004</v>
      </c>
      <c r="G203" s="3"/>
      <c r="H203" s="8">
        <f>G203*E203</f>
        <v>0</v>
      </c>
    </row>
    <row r="204" spans="1:8" x14ac:dyDescent="0.25">
      <c r="A204" s="11">
        <v>215</v>
      </c>
      <c r="B204" s="5" t="s">
        <v>263</v>
      </c>
      <c r="C204" s="5">
        <v>17</v>
      </c>
      <c r="D204" s="1" t="s">
        <v>264</v>
      </c>
      <c r="E204" s="9">
        <v>2.9039999999999999</v>
      </c>
      <c r="F204" s="9">
        <v>49.367999999999995</v>
      </c>
      <c r="G204" s="3"/>
      <c r="H204" s="8">
        <f>G204*E204</f>
        <v>0</v>
      </c>
    </row>
    <row r="205" spans="1:8" x14ac:dyDescent="0.25">
      <c r="A205" s="11">
        <v>216</v>
      </c>
      <c r="B205" s="5" t="s">
        <v>265</v>
      </c>
      <c r="C205" s="5">
        <v>11</v>
      </c>
      <c r="D205" s="1" t="s">
        <v>266</v>
      </c>
      <c r="E205" s="9">
        <v>3.5459999999999998</v>
      </c>
      <c r="F205" s="9">
        <v>39.006</v>
      </c>
      <c r="G205" s="3"/>
      <c r="H205" s="8">
        <f>G205*E205</f>
        <v>0</v>
      </c>
    </row>
    <row r="206" spans="1:8" x14ac:dyDescent="0.25">
      <c r="A206" s="11">
        <v>217</v>
      </c>
      <c r="B206" s="5" t="s">
        <v>267</v>
      </c>
      <c r="C206" s="5">
        <v>16</v>
      </c>
      <c r="D206" s="1" t="s">
        <v>268</v>
      </c>
      <c r="E206" s="9">
        <v>8.4059999999999988</v>
      </c>
      <c r="F206" s="9">
        <v>134.49599999999998</v>
      </c>
      <c r="G206" s="3"/>
      <c r="H206" s="8">
        <f>G206*E206</f>
        <v>0</v>
      </c>
    </row>
    <row r="207" spans="1:8" x14ac:dyDescent="0.25">
      <c r="A207" s="11">
        <v>218</v>
      </c>
      <c r="B207" s="5" t="s">
        <v>267</v>
      </c>
      <c r="C207" s="5">
        <v>9</v>
      </c>
      <c r="D207" s="1" t="s">
        <v>268</v>
      </c>
      <c r="E207" s="9">
        <v>8.4059999999999988</v>
      </c>
      <c r="F207" s="9">
        <v>75.653999999999996</v>
      </c>
      <c r="G207" s="3"/>
      <c r="H207" s="8">
        <f>G207*E207</f>
        <v>0</v>
      </c>
    </row>
    <row r="208" spans="1:8" x14ac:dyDescent="0.25">
      <c r="A208" s="11">
        <v>219</v>
      </c>
      <c r="B208" s="5" t="s">
        <v>267</v>
      </c>
      <c r="C208" s="5">
        <v>5</v>
      </c>
      <c r="D208" s="1" t="s">
        <v>268</v>
      </c>
      <c r="E208" s="9">
        <v>8.4059999999999988</v>
      </c>
      <c r="F208" s="9">
        <v>42.029999999999994</v>
      </c>
      <c r="G208" s="3"/>
      <c r="H208" s="8">
        <f>G208*E208</f>
        <v>0</v>
      </c>
    </row>
    <row r="209" spans="1:8" x14ac:dyDescent="0.25">
      <c r="A209" s="11">
        <v>220</v>
      </c>
      <c r="B209" s="5" t="s">
        <v>269</v>
      </c>
      <c r="C209" s="5">
        <v>18</v>
      </c>
      <c r="D209" s="1" t="s">
        <v>270</v>
      </c>
      <c r="E209" s="9">
        <v>3.5999999999999996</v>
      </c>
      <c r="F209" s="9">
        <v>64.8</v>
      </c>
      <c r="G209" s="3"/>
      <c r="H209" s="8">
        <f>G209*E209</f>
        <v>0</v>
      </c>
    </row>
    <row r="210" spans="1:8" x14ac:dyDescent="0.25">
      <c r="A210" s="11">
        <v>221</v>
      </c>
      <c r="B210" s="5" t="s">
        <v>269</v>
      </c>
      <c r="C210" s="5">
        <v>10</v>
      </c>
      <c r="D210" s="1" t="s">
        <v>270</v>
      </c>
      <c r="E210" s="9">
        <v>3.5999999999999996</v>
      </c>
      <c r="F210" s="9">
        <v>36</v>
      </c>
      <c r="G210" s="3"/>
      <c r="H210" s="8">
        <f>G210*E210</f>
        <v>0</v>
      </c>
    </row>
    <row r="211" spans="1:8" x14ac:dyDescent="0.25">
      <c r="A211" s="11">
        <v>222</v>
      </c>
      <c r="B211" s="5" t="s">
        <v>271</v>
      </c>
      <c r="C211" s="5">
        <v>4</v>
      </c>
      <c r="D211" s="1" t="s">
        <v>272</v>
      </c>
      <c r="E211" s="9">
        <v>4.8</v>
      </c>
      <c r="F211" s="9">
        <v>19.2</v>
      </c>
      <c r="G211" s="3"/>
      <c r="H211" s="8">
        <f>G211*E211</f>
        <v>0</v>
      </c>
    </row>
    <row r="212" spans="1:8" x14ac:dyDescent="0.25">
      <c r="A212" s="11">
        <v>223</v>
      </c>
      <c r="B212" s="5" t="s">
        <v>273</v>
      </c>
      <c r="C212" s="5">
        <v>3</v>
      </c>
      <c r="D212" s="1" t="s">
        <v>274</v>
      </c>
      <c r="E212" s="9">
        <v>1.2779999999999998</v>
      </c>
      <c r="F212" s="9">
        <v>3.8339999999999996</v>
      </c>
      <c r="G212" s="3"/>
      <c r="H212" s="8">
        <f>G212*E212</f>
        <v>0</v>
      </c>
    </row>
    <row r="213" spans="1:8" x14ac:dyDescent="0.25">
      <c r="A213" s="11">
        <v>224</v>
      </c>
      <c r="B213" s="5" t="s">
        <v>275</v>
      </c>
      <c r="C213" s="5">
        <v>11</v>
      </c>
      <c r="D213" s="1" t="s">
        <v>276</v>
      </c>
      <c r="E213" s="9">
        <v>1.8359999999999999</v>
      </c>
      <c r="F213" s="9">
        <v>20.195999999999998</v>
      </c>
      <c r="G213" s="3"/>
      <c r="H213" s="8">
        <f>G213*E213</f>
        <v>0</v>
      </c>
    </row>
    <row r="214" spans="1:8" x14ac:dyDescent="0.25">
      <c r="A214" s="11">
        <v>225</v>
      </c>
      <c r="B214" s="5" t="s">
        <v>275</v>
      </c>
      <c r="C214" s="5">
        <v>6</v>
      </c>
      <c r="D214" s="1" t="s">
        <v>276</v>
      </c>
      <c r="E214" s="9">
        <v>1.8359999999999999</v>
      </c>
      <c r="F214" s="9">
        <v>11.015999999999998</v>
      </c>
      <c r="G214" s="3"/>
      <c r="H214" s="8">
        <f>G214*E214</f>
        <v>0</v>
      </c>
    </row>
    <row r="215" spans="1:8" x14ac:dyDescent="0.25">
      <c r="A215" s="11">
        <v>226</v>
      </c>
      <c r="B215" s="5" t="s">
        <v>275</v>
      </c>
      <c r="C215" s="5">
        <v>3</v>
      </c>
      <c r="D215" s="1" t="s">
        <v>276</v>
      </c>
      <c r="E215" s="9">
        <v>1.8359999999999999</v>
      </c>
      <c r="F215" s="9">
        <v>5.5079999999999991</v>
      </c>
      <c r="G215" s="3"/>
      <c r="H215" s="8">
        <f>G215*E215</f>
        <v>0</v>
      </c>
    </row>
    <row r="216" spans="1:8" x14ac:dyDescent="0.25">
      <c r="A216" s="11">
        <v>227</v>
      </c>
      <c r="B216" s="5" t="s">
        <v>277</v>
      </c>
      <c r="C216" s="5">
        <v>2</v>
      </c>
      <c r="D216" s="1" t="s">
        <v>278</v>
      </c>
      <c r="E216" s="9">
        <v>2.34</v>
      </c>
      <c r="F216" s="9">
        <v>4.68</v>
      </c>
      <c r="G216" s="3"/>
      <c r="H216" s="8">
        <f>G216*E216</f>
        <v>0</v>
      </c>
    </row>
    <row r="217" spans="1:8" x14ac:dyDescent="0.25">
      <c r="A217" s="11">
        <v>228</v>
      </c>
      <c r="B217" s="5" t="s">
        <v>279</v>
      </c>
      <c r="C217" s="5">
        <v>5</v>
      </c>
      <c r="D217" s="1" t="s">
        <v>280</v>
      </c>
      <c r="E217" s="9">
        <v>2.4</v>
      </c>
      <c r="F217" s="9">
        <v>12</v>
      </c>
      <c r="G217" s="3"/>
      <c r="H217" s="8">
        <f>G217*E217</f>
        <v>0</v>
      </c>
    </row>
    <row r="218" spans="1:8" x14ac:dyDescent="0.25">
      <c r="A218" s="11">
        <v>229</v>
      </c>
      <c r="B218" s="5" t="s">
        <v>281</v>
      </c>
      <c r="C218" s="5">
        <v>65</v>
      </c>
      <c r="D218" s="1" t="s">
        <v>282</v>
      </c>
      <c r="E218" s="9">
        <v>0.55569000000000002</v>
      </c>
      <c r="F218" s="9">
        <v>36.11985</v>
      </c>
      <c r="G218" s="3"/>
      <c r="H218" s="8">
        <f>G218*E218</f>
        <v>0</v>
      </c>
    </row>
    <row r="219" spans="1:8" x14ac:dyDescent="0.25">
      <c r="A219" s="11">
        <v>230</v>
      </c>
      <c r="B219" s="5" t="s">
        <v>283</v>
      </c>
      <c r="C219" s="5">
        <v>50</v>
      </c>
      <c r="D219" s="1" t="s">
        <v>284</v>
      </c>
      <c r="E219" s="9">
        <v>0.54097799999999996</v>
      </c>
      <c r="F219" s="9">
        <v>27.048899999999996</v>
      </c>
      <c r="G219" s="3"/>
      <c r="H219" s="8">
        <f>G219*E219</f>
        <v>0</v>
      </c>
    </row>
    <row r="220" spans="1:8" x14ac:dyDescent="0.25">
      <c r="A220" s="11">
        <v>231</v>
      </c>
      <c r="B220" s="5" t="s">
        <v>283</v>
      </c>
      <c r="C220" s="5">
        <v>50</v>
      </c>
      <c r="D220" s="1" t="s">
        <v>284</v>
      </c>
      <c r="E220" s="9">
        <v>0.54097799999999996</v>
      </c>
      <c r="F220" s="9">
        <v>27.048899999999996</v>
      </c>
      <c r="G220" s="3"/>
      <c r="H220" s="8">
        <f>G220*E220</f>
        <v>0</v>
      </c>
    </row>
    <row r="221" spans="1:8" x14ac:dyDescent="0.25">
      <c r="A221" s="11">
        <v>232</v>
      </c>
      <c r="B221" s="5" t="s">
        <v>283</v>
      </c>
      <c r="C221" s="5">
        <v>50</v>
      </c>
      <c r="D221" s="1" t="s">
        <v>284</v>
      </c>
      <c r="E221" s="9">
        <v>0.54097799999999996</v>
      </c>
      <c r="F221" s="9">
        <v>27.048899999999996</v>
      </c>
      <c r="G221" s="3"/>
      <c r="H221" s="8">
        <f>G221*E221</f>
        <v>0</v>
      </c>
    </row>
    <row r="222" spans="1:8" x14ac:dyDescent="0.25">
      <c r="A222" s="11">
        <v>233</v>
      </c>
      <c r="B222" s="5" t="s">
        <v>283</v>
      </c>
      <c r="C222" s="5">
        <v>50</v>
      </c>
      <c r="D222" s="1" t="s">
        <v>284</v>
      </c>
      <c r="E222" s="9">
        <v>0.54097799999999996</v>
      </c>
      <c r="F222" s="9">
        <v>27.048899999999996</v>
      </c>
      <c r="G222" s="3"/>
      <c r="H222" s="8">
        <f>G222*E222</f>
        <v>0</v>
      </c>
    </row>
    <row r="223" spans="1:8" x14ac:dyDescent="0.25">
      <c r="A223" s="11">
        <v>235</v>
      </c>
      <c r="B223" s="5" t="s">
        <v>285</v>
      </c>
      <c r="C223" s="5">
        <v>50</v>
      </c>
      <c r="D223" s="1" t="s">
        <v>286</v>
      </c>
      <c r="E223" s="9">
        <v>0.54</v>
      </c>
      <c r="F223" s="9">
        <v>27</v>
      </c>
      <c r="G223" s="3"/>
      <c r="H223" s="8">
        <f>G223*E223</f>
        <v>0</v>
      </c>
    </row>
    <row r="224" spans="1:8" x14ac:dyDescent="0.25">
      <c r="A224" s="11">
        <v>237</v>
      </c>
      <c r="B224" s="5" t="s">
        <v>287</v>
      </c>
      <c r="C224" s="5">
        <v>27</v>
      </c>
      <c r="D224" s="1" t="s">
        <v>284</v>
      </c>
      <c r="E224" s="9">
        <v>1.698</v>
      </c>
      <c r="F224" s="9">
        <v>45.845999999999997</v>
      </c>
      <c r="G224" s="3"/>
      <c r="H224" s="8">
        <f>G224*E224</f>
        <v>0</v>
      </c>
    </row>
    <row r="225" spans="1:8" x14ac:dyDescent="0.25">
      <c r="A225" s="11">
        <v>238</v>
      </c>
      <c r="B225" s="5" t="s">
        <v>288</v>
      </c>
      <c r="C225" s="5">
        <v>100</v>
      </c>
      <c r="D225" s="1" t="s">
        <v>286</v>
      </c>
      <c r="E225" s="9">
        <v>1.699824</v>
      </c>
      <c r="F225" s="9">
        <v>169.98240000000001</v>
      </c>
      <c r="G225" s="3"/>
      <c r="H225" s="8">
        <f>G225*E225</f>
        <v>0</v>
      </c>
    </row>
    <row r="226" spans="1:8" x14ac:dyDescent="0.25">
      <c r="A226" s="11">
        <v>239</v>
      </c>
      <c r="B226" s="5" t="s">
        <v>288</v>
      </c>
      <c r="C226" s="5">
        <v>16</v>
      </c>
      <c r="D226" s="1" t="s">
        <v>286</v>
      </c>
      <c r="E226" s="9">
        <v>1.699824</v>
      </c>
      <c r="F226" s="9">
        <v>27.197184</v>
      </c>
      <c r="G226" s="3"/>
      <c r="H226" s="8">
        <f>G226*E226</f>
        <v>0</v>
      </c>
    </row>
    <row r="227" spans="1:8" x14ac:dyDescent="0.25">
      <c r="A227" s="11">
        <v>241</v>
      </c>
      <c r="B227" s="5" t="s">
        <v>289</v>
      </c>
      <c r="C227" s="5">
        <v>34</v>
      </c>
      <c r="D227" s="1" t="s">
        <v>290</v>
      </c>
      <c r="E227" s="9">
        <v>0.21</v>
      </c>
      <c r="F227" s="9">
        <v>7.14</v>
      </c>
      <c r="G227" s="3"/>
      <c r="H227" s="8">
        <f>G227*E227</f>
        <v>0</v>
      </c>
    </row>
    <row r="228" spans="1:8" x14ac:dyDescent="0.25">
      <c r="A228" s="11">
        <v>242</v>
      </c>
      <c r="B228" s="5" t="s">
        <v>291</v>
      </c>
      <c r="C228" s="5">
        <v>20</v>
      </c>
      <c r="D228" s="1" t="s">
        <v>292</v>
      </c>
      <c r="E228" s="9">
        <v>0.21</v>
      </c>
      <c r="F228" s="9">
        <v>4.2</v>
      </c>
      <c r="G228" s="3"/>
      <c r="H228" s="8">
        <f>G228*E228</f>
        <v>0</v>
      </c>
    </row>
    <row r="229" spans="1:8" x14ac:dyDescent="0.25">
      <c r="A229" s="11">
        <v>243</v>
      </c>
      <c r="B229" s="5" t="s">
        <v>293</v>
      </c>
      <c r="C229" s="5">
        <v>15</v>
      </c>
      <c r="D229" s="1" t="s">
        <v>294</v>
      </c>
      <c r="E229" s="9">
        <v>0.21</v>
      </c>
      <c r="F229" s="9">
        <v>3.15</v>
      </c>
      <c r="G229" s="3"/>
      <c r="H229" s="8">
        <f>G229*E229</f>
        <v>0</v>
      </c>
    </row>
    <row r="230" spans="1:8" x14ac:dyDescent="0.25">
      <c r="A230" s="11">
        <v>244</v>
      </c>
      <c r="B230" s="5" t="s">
        <v>295</v>
      </c>
      <c r="C230" s="5">
        <v>16</v>
      </c>
      <c r="D230" s="1" t="s">
        <v>296</v>
      </c>
      <c r="E230" s="9">
        <v>0.21</v>
      </c>
      <c r="F230" s="9">
        <v>3.36</v>
      </c>
      <c r="G230" s="3"/>
      <c r="H230" s="8">
        <f>G230*E230</f>
        <v>0</v>
      </c>
    </row>
    <row r="231" spans="1:8" x14ac:dyDescent="0.25">
      <c r="A231" s="11">
        <v>245</v>
      </c>
      <c r="B231" s="5" t="s">
        <v>297</v>
      </c>
      <c r="C231" s="5">
        <v>41</v>
      </c>
      <c r="D231" s="1" t="s">
        <v>298</v>
      </c>
      <c r="E231" s="9">
        <v>0.21</v>
      </c>
      <c r="F231" s="9">
        <v>8.61</v>
      </c>
      <c r="G231" s="3"/>
      <c r="H231" s="8">
        <f>G231*E231</f>
        <v>0</v>
      </c>
    </row>
    <row r="232" spans="1:8" x14ac:dyDescent="0.25">
      <c r="A232" s="11">
        <v>246</v>
      </c>
      <c r="B232" s="5" t="s">
        <v>299</v>
      </c>
      <c r="C232" s="5">
        <v>41</v>
      </c>
      <c r="D232" s="1" t="s">
        <v>300</v>
      </c>
      <c r="E232" s="9">
        <v>0.21</v>
      </c>
      <c r="F232" s="9">
        <v>8.61</v>
      </c>
      <c r="G232" s="3"/>
      <c r="H232" s="8">
        <f>G232*E232</f>
        <v>0</v>
      </c>
    </row>
    <row r="233" spans="1:8" x14ac:dyDescent="0.25">
      <c r="A233" s="11">
        <v>247</v>
      </c>
      <c r="B233" s="5" t="s">
        <v>301</v>
      </c>
      <c r="C233" s="5">
        <v>21</v>
      </c>
      <c r="D233" s="1" t="s">
        <v>302</v>
      </c>
      <c r="E233" s="9">
        <v>0.21</v>
      </c>
      <c r="F233" s="9">
        <v>4.41</v>
      </c>
      <c r="G233" s="3"/>
      <c r="H233" s="8">
        <f>G233*E233</f>
        <v>0</v>
      </c>
    </row>
    <row r="234" spans="1:8" x14ac:dyDescent="0.25">
      <c r="A234" s="11">
        <v>248</v>
      </c>
      <c r="B234" s="5" t="s">
        <v>303</v>
      </c>
      <c r="C234" s="5">
        <v>26</v>
      </c>
      <c r="D234" s="1" t="s">
        <v>304</v>
      </c>
      <c r="E234" s="9">
        <v>0.21</v>
      </c>
      <c r="F234" s="9">
        <v>5.46</v>
      </c>
      <c r="G234" s="3"/>
      <c r="H234" s="8">
        <f>G234*E234</f>
        <v>0</v>
      </c>
    </row>
    <row r="235" spans="1:8" x14ac:dyDescent="0.25">
      <c r="A235" s="11">
        <v>249</v>
      </c>
      <c r="B235" s="5" t="s">
        <v>305</v>
      </c>
      <c r="C235" s="5">
        <v>23</v>
      </c>
      <c r="D235" s="1" t="s">
        <v>306</v>
      </c>
      <c r="E235" s="9">
        <v>0.21</v>
      </c>
      <c r="F235" s="9">
        <v>4.83</v>
      </c>
      <c r="G235" s="3"/>
      <c r="H235" s="8">
        <f>G235*E235</f>
        <v>0</v>
      </c>
    </row>
    <row r="236" spans="1:8" x14ac:dyDescent="0.25">
      <c r="A236" s="11">
        <v>250</v>
      </c>
      <c r="B236" s="5" t="s">
        <v>307</v>
      </c>
      <c r="C236" s="5">
        <v>33</v>
      </c>
      <c r="D236" s="1" t="s">
        <v>308</v>
      </c>
      <c r="E236" s="9">
        <v>0.21</v>
      </c>
      <c r="F236" s="9">
        <v>6.93</v>
      </c>
      <c r="G236" s="3"/>
      <c r="H236" s="8">
        <f>G236*E236</f>
        <v>0</v>
      </c>
    </row>
    <row r="237" spans="1:8" x14ac:dyDescent="0.25">
      <c r="A237" s="11">
        <v>251</v>
      </c>
      <c r="B237" s="5" t="s">
        <v>309</v>
      </c>
      <c r="C237" s="5">
        <v>62</v>
      </c>
      <c r="D237" s="1" t="s">
        <v>310</v>
      </c>
      <c r="E237" s="9">
        <v>0.21</v>
      </c>
      <c r="F237" s="9">
        <v>13.02</v>
      </c>
      <c r="G237" s="3"/>
      <c r="H237" s="8">
        <f>G237*E237</f>
        <v>0</v>
      </c>
    </row>
    <row r="238" spans="1:8" x14ac:dyDescent="0.25">
      <c r="A238" s="11">
        <v>252</v>
      </c>
      <c r="B238" s="5" t="s">
        <v>311</v>
      </c>
      <c r="C238" s="5">
        <v>73</v>
      </c>
      <c r="D238" s="1" t="s">
        <v>312</v>
      </c>
      <c r="E238" s="9">
        <v>0.21</v>
      </c>
      <c r="F238" s="9">
        <v>15.33</v>
      </c>
      <c r="G238" s="3"/>
      <c r="H238" s="8">
        <f>G238*E238</f>
        <v>0</v>
      </c>
    </row>
    <row r="239" spans="1:8" x14ac:dyDescent="0.25">
      <c r="A239" s="11">
        <v>253</v>
      </c>
      <c r="B239" s="5" t="s">
        <v>313</v>
      </c>
      <c r="C239" s="5">
        <v>25</v>
      </c>
      <c r="D239" s="1" t="s">
        <v>314</v>
      </c>
      <c r="E239" s="9">
        <v>0.21</v>
      </c>
      <c r="F239" s="9">
        <v>5.25</v>
      </c>
      <c r="G239" s="3"/>
      <c r="H239" s="8">
        <f>G239*E239</f>
        <v>0</v>
      </c>
    </row>
    <row r="240" spans="1:8" x14ac:dyDescent="0.25">
      <c r="A240" s="11">
        <v>254</v>
      </c>
      <c r="B240" s="5" t="s">
        <v>315</v>
      </c>
      <c r="C240" s="5">
        <v>39</v>
      </c>
      <c r="D240" s="1" t="s">
        <v>316</v>
      </c>
      <c r="E240" s="9">
        <v>0.21</v>
      </c>
      <c r="F240" s="9">
        <v>8.19</v>
      </c>
      <c r="G240" s="3"/>
      <c r="H240" s="8">
        <f>G240*E240</f>
        <v>0</v>
      </c>
    </row>
    <row r="241" spans="1:8" x14ac:dyDescent="0.25">
      <c r="A241" s="11">
        <v>255</v>
      </c>
      <c r="B241" s="5" t="s">
        <v>317</v>
      </c>
      <c r="C241" s="5">
        <v>90</v>
      </c>
      <c r="D241" s="1" t="s">
        <v>318</v>
      </c>
      <c r="E241" s="9">
        <v>0.21</v>
      </c>
      <c r="F241" s="9">
        <v>18.899999999999999</v>
      </c>
      <c r="G241" s="3"/>
      <c r="H241" s="8">
        <f>G241*E241</f>
        <v>0</v>
      </c>
    </row>
    <row r="242" spans="1:8" x14ac:dyDescent="0.25">
      <c r="A242" s="11">
        <v>256</v>
      </c>
      <c r="B242" s="5" t="s">
        <v>319</v>
      </c>
      <c r="C242" s="5">
        <v>15</v>
      </c>
      <c r="D242" s="1" t="s">
        <v>320</v>
      </c>
      <c r="E242" s="9">
        <v>0.21</v>
      </c>
      <c r="F242" s="9">
        <v>3.15</v>
      </c>
      <c r="G242" s="3"/>
      <c r="H242" s="8">
        <f>G242*E242</f>
        <v>0</v>
      </c>
    </row>
    <row r="243" spans="1:8" x14ac:dyDescent="0.25">
      <c r="A243" s="11">
        <v>257</v>
      </c>
      <c r="B243" s="5" t="s">
        <v>321</v>
      </c>
      <c r="C243" s="5">
        <v>74</v>
      </c>
      <c r="D243" s="1" t="s">
        <v>322</v>
      </c>
      <c r="E243" s="9">
        <v>0.21</v>
      </c>
      <c r="F243" s="9">
        <v>15.54</v>
      </c>
      <c r="G243" s="3"/>
      <c r="H243" s="8">
        <f>G243*E243</f>
        <v>0</v>
      </c>
    </row>
    <row r="244" spans="1:8" x14ac:dyDescent="0.25">
      <c r="A244" s="11">
        <v>258</v>
      </c>
      <c r="B244" s="5" t="s">
        <v>323</v>
      </c>
      <c r="C244" s="5">
        <v>47</v>
      </c>
      <c r="D244" s="1" t="s">
        <v>324</v>
      </c>
      <c r="E244" s="9">
        <v>0.21</v>
      </c>
      <c r="F244" s="9">
        <v>9.8699999999999992</v>
      </c>
      <c r="G244" s="3"/>
      <c r="H244" s="8">
        <f>G244*E244</f>
        <v>0</v>
      </c>
    </row>
    <row r="245" spans="1:8" x14ac:dyDescent="0.25">
      <c r="A245" s="11">
        <v>259</v>
      </c>
      <c r="B245" s="5" t="s">
        <v>325</v>
      </c>
      <c r="C245" s="5">
        <v>15</v>
      </c>
      <c r="D245" s="1" t="s">
        <v>326</v>
      </c>
      <c r="E245" s="9">
        <v>0.21</v>
      </c>
      <c r="F245" s="9">
        <v>3.15</v>
      </c>
      <c r="G245" s="3"/>
      <c r="H245" s="8">
        <f>G245*E245</f>
        <v>0</v>
      </c>
    </row>
    <row r="246" spans="1:8" x14ac:dyDescent="0.25">
      <c r="A246" s="11">
        <v>260</v>
      </c>
      <c r="B246" s="5" t="s">
        <v>327</v>
      </c>
      <c r="C246" s="5">
        <v>10</v>
      </c>
      <c r="D246" s="1" t="s">
        <v>328</v>
      </c>
      <c r="E246" s="9">
        <v>0.21</v>
      </c>
      <c r="F246" s="9">
        <v>2.1</v>
      </c>
      <c r="G246" s="3"/>
      <c r="H246" s="8">
        <f>G246*E246</f>
        <v>0</v>
      </c>
    </row>
    <row r="247" spans="1:8" x14ac:dyDescent="0.25">
      <c r="A247" s="11">
        <v>261</v>
      </c>
      <c r="B247" s="5" t="s">
        <v>329</v>
      </c>
      <c r="C247" s="5">
        <v>5</v>
      </c>
      <c r="D247" s="1" t="s">
        <v>330</v>
      </c>
      <c r="E247" s="9">
        <v>0.21</v>
      </c>
      <c r="F247" s="9">
        <v>1.05</v>
      </c>
      <c r="G247" s="3"/>
      <c r="H247" s="8">
        <f>G247*E247</f>
        <v>0</v>
      </c>
    </row>
    <row r="248" spans="1:8" x14ac:dyDescent="0.25">
      <c r="A248" s="11">
        <v>262</v>
      </c>
      <c r="B248" s="5" t="s">
        <v>331</v>
      </c>
      <c r="C248" s="5">
        <v>28</v>
      </c>
      <c r="D248" s="1" t="s">
        <v>332</v>
      </c>
      <c r="E248" s="9">
        <v>0.21</v>
      </c>
      <c r="F248" s="9">
        <v>5.88</v>
      </c>
      <c r="G248" s="3"/>
      <c r="H248" s="8">
        <f>G248*E248</f>
        <v>0</v>
      </c>
    </row>
    <row r="249" spans="1:8" x14ac:dyDescent="0.25">
      <c r="A249" s="11">
        <v>263</v>
      </c>
      <c r="B249" s="5" t="s">
        <v>333</v>
      </c>
      <c r="C249" s="5">
        <v>14</v>
      </c>
      <c r="D249" s="1" t="s">
        <v>334</v>
      </c>
      <c r="E249" s="9">
        <v>0.21</v>
      </c>
      <c r="F249" s="9">
        <v>2.94</v>
      </c>
      <c r="G249" s="3"/>
      <c r="H249" s="8">
        <f>G249*E249</f>
        <v>0</v>
      </c>
    </row>
    <row r="250" spans="1:8" x14ac:dyDescent="0.25">
      <c r="A250" s="11">
        <v>264</v>
      </c>
      <c r="B250" s="5" t="s">
        <v>335</v>
      </c>
      <c r="C250" s="5">
        <v>18</v>
      </c>
      <c r="D250" s="1" t="s">
        <v>336</v>
      </c>
      <c r="E250" s="9">
        <v>0.51600000000000001</v>
      </c>
      <c r="F250" s="9">
        <v>9.2880000000000003</v>
      </c>
      <c r="G250" s="3"/>
      <c r="H250" s="8">
        <f>G250*E250</f>
        <v>0</v>
      </c>
    </row>
    <row r="251" spans="1:8" x14ac:dyDescent="0.25">
      <c r="A251" s="11">
        <v>265</v>
      </c>
      <c r="B251" s="5" t="s">
        <v>337</v>
      </c>
      <c r="C251" s="5">
        <v>31</v>
      </c>
      <c r="D251" s="1" t="s">
        <v>338</v>
      </c>
      <c r="E251" s="9">
        <v>0.24</v>
      </c>
      <c r="F251" s="9">
        <v>7.4399999999999995</v>
      </c>
      <c r="G251" s="3"/>
      <c r="H251" s="8">
        <f>G251*E251</f>
        <v>0</v>
      </c>
    </row>
    <row r="252" spans="1:8" x14ac:dyDescent="0.25">
      <c r="A252" s="11">
        <v>266</v>
      </c>
      <c r="B252" s="5" t="s">
        <v>339</v>
      </c>
      <c r="C252" s="5">
        <v>150</v>
      </c>
      <c r="D252" s="1" t="s">
        <v>340</v>
      </c>
      <c r="E252" s="9">
        <v>7.8E-2</v>
      </c>
      <c r="F252" s="9">
        <v>11.7</v>
      </c>
      <c r="G252" s="3"/>
      <c r="H252" s="8">
        <f>G252*E252</f>
        <v>0</v>
      </c>
    </row>
    <row r="253" spans="1:8" x14ac:dyDescent="0.25">
      <c r="A253" s="11">
        <v>267</v>
      </c>
      <c r="B253" s="5" t="s">
        <v>339</v>
      </c>
      <c r="C253" s="5">
        <v>74</v>
      </c>
      <c r="D253" s="1" t="s">
        <v>340</v>
      </c>
      <c r="E253" s="9">
        <v>7.8E-2</v>
      </c>
      <c r="F253" s="9">
        <v>5.7720000000000002</v>
      </c>
      <c r="G253" s="3"/>
      <c r="H253" s="8">
        <f>G253*E253</f>
        <v>0</v>
      </c>
    </row>
    <row r="254" spans="1:8" x14ac:dyDescent="0.25">
      <c r="A254" s="11">
        <v>268</v>
      </c>
      <c r="B254" s="5" t="s">
        <v>341</v>
      </c>
      <c r="C254" s="5">
        <v>75</v>
      </c>
      <c r="D254" s="1" t="s">
        <v>342</v>
      </c>
      <c r="E254" s="9">
        <v>0.63600000000000001</v>
      </c>
      <c r="F254" s="9">
        <v>47.7</v>
      </c>
      <c r="G254" s="3"/>
      <c r="H254" s="8">
        <f>G254*E254</f>
        <v>0</v>
      </c>
    </row>
    <row r="255" spans="1:8" x14ac:dyDescent="0.25">
      <c r="A255" s="11">
        <v>269</v>
      </c>
      <c r="B255" s="5" t="s">
        <v>341</v>
      </c>
      <c r="C255" s="5">
        <v>15</v>
      </c>
      <c r="D255" s="1" t="s">
        <v>342</v>
      </c>
      <c r="E255" s="9">
        <v>0.63600000000000001</v>
      </c>
      <c r="F255" s="9">
        <v>9.5400000000000009</v>
      </c>
      <c r="G255" s="3"/>
      <c r="H255" s="8">
        <f>G255*E255</f>
        <v>0</v>
      </c>
    </row>
    <row r="256" spans="1:8" x14ac:dyDescent="0.25">
      <c r="A256" s="11">
        <v>270</v>
      </c>
      <c r="B256" s="5" t="s">
        <v>343</v>
      </c>
      <c r="C256" s="5">
        <v>28</v>
      </c>
      <c r="D256" s="1" t="s">
        <v>344</v>
      </c>
      <c r="E256" s="9">
        <v>0.56999999999999995</v>
      </c>
      <c r="F256" s="9">
        <v>15.959999999999999</v>
      </c>
      <c r="G256" s="3"/>
      <c r="H256" s="8">
        <f>G256*E256</f>
        <v>0</v>
      </c>
    </row>
    <row r="257" spans="1:8" x14ac:dyDescent="0.25">
      <c r="A257" s="11">
        <v>271</v>
      </c>
      <c r="B257" s="5" t="s">
        <v>345</v>
      </c>
      <c r="C257" s="5">
        <v>25</v>
      </c>
      <c r="D257" s="1" t="s">
        <v>346</v>
      </c>
      <c r="E257" s="9">
        <v>0.15</v>
      </c>
      <c r="F257" s="9">
        <v>3.75</v>
      </c>
      <c r="G257" s="3"/>
      <c r="H257" s="8">
        <f>G257*E257</f>
        <v>0</v>
      </c>
    </row>
    <row r="258" spans="1:8" x14ac:dyDescent="0.25">
      <c r="A258" s="11">
        <v>272</v>
      </c>
      <c r="B258" s="5" t="s">
        <v>347</v>
      </c>
      <c r="C258" s="5">
        <v>654</v>
      </c>
      <c r="D258" s="1" t="s">
        <v>348</v>
      </c>
      <c r="E258" s="9">
        <v>0.12</v>
      </c>
      <c r="F258" s="9">
        <v>78.48</v>
      </c>
      <c r="G258" s="3"/>
      <c r="H258" s="8">
        <f>G258*E258</f>
        <v>0</v>
      </c>
    </row>
    <row r="259" spans="1:8" x14ac:dyDescent="0.25">
      <c r="A259" s="11">
        <v>273</v>
      </c>
      <c r="B259" s="5" t="s">
        <v>347</v>
      </c>
      <c r="C259" s="5">
        <v>100</v>
      </c>
      <c r="D259" s="1" t="s">
        <v>348</v>
      </c>
      <c r="E259" s="9">
        <v>0.12</v>
      </c>
      <c r="F259" s="9">
        <v>12</v>
      </c>
      <c r="G259" s="3"/>
      <c r="H259" s="8">
        <f>G259*E259</f>
        <v>0</v>
      </c>
    </row>
    <row r="260" spans="1:8" x14ac:dyDescent="0.25">
      <c r="A260" s="11">
        <v>274</v>
      </c>
      <c r="B260" s="5" t="s">
        <v>347</v>
      </c>
      <c r="C260" s="5">
        <v>85</v>
      </c>
      <c r="D260" s="1" t="s">
        <v>348</v>
      </c>
      <c r="E260" s="9">
        <v>0.12</v>
      </c>
      <c r="F260" s="9">
        <v>10.199999999999999</v>
      </c>
      <c r="G260" s="3"/>
      <c r="H260" s="8">
        <f>G260*E260</f>
        <v>0</v>
      </c>
    </row>
    <row r="261" spans="1:8" x14ac:dyDescent="0.25">
      <c r="A261" s="11">
        <v>275</v>
      </c>
      <c r="B261" s="5" t="s">
        <v>349</v>
      </c>
      <c r="C261" s="5">
        <v>120</v>
      </c>
      <c r="D261" s="1" t="s">
        <v>350</v>
      </c>
      <c r="E261" s="9">
        <v>0.17399999999999999</v>
      </c>
      <c r="F261" s="9">
        <v>20.88</v>
      </c>
      <c r="G261" s="3"/>
      <c r="H261" s="8">
        <f>G261*E261</f>
        <v>0</v>
      </c>
    </row>
    <row r="262" spans="1:8" x14ac:dyDescent="0.25">
      <c r="A262" s="11">
        <v>276</v>
      </c>
      <c r="B262" s="5" t="s">
        <v>349</v>
      </c>
      <c r="C262" s="5">
        <v>56</v>
      </c>
      <c r="D262" s="1" t="s">
        <v>350</v>
      </c>
      <c r="E262" s="9">
        <v>0.17399999999999999</v>
      </c>
      <c r="F262" s="9">
        <v>9.7439999999999998</v>
      </c>
      <c r="G262" s="3"/>
      <c r="H262" s="8">
        <f>G262*E262</f>
        <v>0</v>
      </c>
    </row>
    <row r="263" spans="1:8" x14ac:dyDescent="0.25">
      <c r="A263" s="11">
        <v>277</v>
      </c>
      <c r="B263" s="5" t="s">
        <v>351</v>
      </c>
      <c r="C263" s="5">
        <v>13</v>
      </c>
      <c r="D263" s="1" t="s">
        <v>352</v>
      </c>
      <c r="E263" s="9">
        <v>2.55768</v>
      </c>
      <c r="F263" s="9">
        <v>33.249839999999999</v>
      </c>
      <c r="G263" s="3"/>
      <c r="H263" s="8">
        <f>G263*E263</f>
        <v>0</v>
      </c>
    </row>
    <row r="264" spans="1:8" x14ac:dyDescent="0.25">
      <c r="A264" s="11">
        <v>278</v>
      </c>
      <c r="B264" s="5" t="s">
        <v>351</v>
      </c>
      <c r="C264" s="5">
        <v>11</v>
      </c>
      <c r="D264" s="1" t="s">
        <v>352</v>
      </c>
      <c r="E264" s="9">
        <v>2.55768</v>
      </c>
      <c r="F264" s="9">
        <v>28.13448</v>
      </c>
      <c r="G264" s="3"/>
      <c r="H264" s="8">
        <f>G264*E264</f>
        <v>0</v>
      </c>
    </row>
    <row r="265" spans="1:8" x14ac:dyDescent="0.25">
      <c r="A265" s="11">
        <v>279</v>
      </c>
      <c r="B265" s="5" t="s">
        <v>353</v>
      </c>
      <c r="C265" s="5">
        <v>12</v>
      </c>
      <c r="D265" s="1" t="s">
        <v>354</v>
      </c>
      <c r="E265" s="9">
        <v>2.6459999999999999</v>
      </c>
      <c r="F265" s="9">
        <v>31.751999999999999</v>
      </c>
      <c r="G265" s="3"/>
      <c r="H265" s="8">
        <f>G265*E265</f>
        <v>0</v>
      </c>
    </row>
    <row r="266" spans="1:8" x14ac:dyDescent="0.25">
      <c r="A266" s="11">
        <v>280</v>
      </c>
      <c r="B266" s="5" t="s">
        <v>353</v>
      </c>
      <c r="C266" s="5">
        <v>5</v>
      </c>
      <c r="D266" s="1" t="s">
        <v>354</v>
      </c>
      <c r="E266" s="9">
        <v>2.6445060000000002</v>
      </c>
      <c r="F266" s="9">
        <v>13.222530000000001</v>
      </c>
      <c r="G266" s="3"/>
      <c r="H266" s="8">
        <f>G266*E266</f>
        <v>0</v>
      </c>
    </row>
    <row r="267" spans="1:8" x14ac:dyDescent="0.25">
      <c r="A267" s="11">
        <v>281</v>
      </c>
      <c r="B267" s="5" t="s">
        <v>355</v>
      </c>
      <c r="C267" s="5">
        <v>13</v>
      </c>
      <c r="D267" s="1" t="s">
        <v>356</v>
      </c>
      <c r="E267" s="9">
        <v>0.35399999999999998</v>
      </c>
      <c r="F267" s="9">
        <v>4.6019999999999994</v>
      </c>
      <c r="G267" s="3"/>
      <c r="H267" s="8">
        <f>G267*E267</f>
        <v>0</v>
      </c>
    </row>
    <row r="268" spans="1:8" x14ac:dyDescent="0.25">
      <c r="A268" s="11">
        <v>282</v>
      </c>
      <c r="B268" s="5" t="s">
        <v>357</v>
      </c>
      <c r="C268" s="5">
        <v>1</v>
      </c>
      <c r="D268" s="1" t="s">
        <v>358</v>
      </c>
      <c r="E268" s="9">
        <v>0.93599999999999994</v>
      </c>
      <c r="F268" s="9">
        <v>0.93599999999999994</v>
      </c>
      <c r="G268" s="3"/>
      <c r="H268" s="8">
        <f>G268*E268</f>
        <v>0</v>
      </c>
    </row>
    <row r="269" spans="1:8" x14ac:dyDescent="0.25">
      <c r="A269" s="11">
        <v>283</v>
      </c>
      <c r="B269" s="5" t="s">
        <v>359</v>
      </c>
      <c r="C269" s="5">
        <v>49</v>
      </c>
      <c r="D269" s="1" t="s">
        <v>360</v>
      </c>
      <c r="E269" s="9">
        <v>0.55846200000000001</v>
      </c>
      <c r="F269" s="9">
        <v>27.364637999999999</v>
      </c>
      <c r="G269" s="3"/>
      <c r="H269" s="8">
        <f>G269*E269</f>
        <v>0</v>
      </c>
    </row>
    <row r="270" spans="1:8" x14ac:dyDescent="0.25">
      <c r="A270" s="11">
        <v>284</v>
      </c>
      <c r="B270" s="5" t="s">
        <v>361</v>
      </c>
      <c r="C270" s="5">
        <v>13</v>
      </c>
      <c r="D270" s="1" t="s">
        <v>362</v>
      </c>
      <c r="E270" s="9">
        <v>2.976</v>
      </c>
      <c r="F270" s="9">
        <v>38.688000000000002</v>
      </c>
      <c r="G270" s="3"/>
      <c r="H270" s="8">
        <f>G270*E270</f>
        <v>0</v>
      </c>
    </row>
    <row r="271" spans="1:8" x14ac:dyDescent="0.25">
      <c r="A271" s="11">
        <v>285</v>
      </c>
      <c r="B271" s="5" t="s">
        <v>363</v>
      </c>
      <c r="C271" s="5">
        <v>2</v>
      </c>
      <c r="D271" s="1" t="s">
        <v>364</v>
      </c>
      <c r="E271" s="9">
        <v>0.252</v>
      </c>
      <c r="F271" s="9">
        <v>0.504</v>
      </c>
      <c r="G271" s="3"/>
      <c r="H271" s="8">
        <f>G271*E271</f>
        <v>0</v>
      </c>
    </row>
    <row r="272" spans="1:8" x14ac:dyDescent="0.25">
      <c r="A272" s="11">
        <v>286</v>
      </c>
      <c r="B272" s="5" t="s">
        <v>365</v>
      </c>
      <c r="C272" s="5">
        <v>500</v>
      </c>
      <c r="D272" s="1" t="s">
        <v>366</v>
      </c>
      <c r="E272" s="9">
        <v>0.12</v>
      </c>
      <c r="F272" s="9">
        <v>60</v>
      </c>
      <c r="G272" s="3"/>
      <c r="H272" s="8">
        <f>G272*E272</f>
        <v>0</v>
      </c>
    </row>
    <row r="273" spans="1:8" x14ac:dyDescent="0.25">
      <c r="A273" s="11">
        <v>287</v>
      </c>
      <c r="B273" s="5" t="s">
        <v>367</v>
      </c>
      <c r="C273" s="5">
        <v>100</v>
      </c>
      <c r="D273" s="1" t="s">
        <v>368</v>
      </c>
      <c r="E273" s="9">
        <v>0.40836600000000001</v>
      </c>
      <c r="F273" s="9">
        <v>40.836600000000004</v>
      </c>
      <c r="G273" s="3"/>
      <c r="H273" s="8">
        <f>G273*E273</f>
        <v>0</v>
      </c>
    </row>
    <row r="274" spans="1:8" x14ac:dyDescent="0.25">
      <c r="A274" s="11">
        <v>288</v>
      </c>
      <c r="B274" s="5" t="s">
        <v>367</v>
      </c>
      <c r="C274" s="5">
        <v>100</v>
      </c>
      <c r="D274" s="1" t="s">
        <v>368</v>
      </c>
      <c r="E274" s="9">
        <v>0.40836600000000001</v>
      </c>
      <c r="F274" s="9">
        <v>40.836600000000004</v>
      </c>
      <c r="G274" s="3"/>
      <c r="H274" s="8">
        <f>G274*E274</f>
        <v>0</v>
      </c>
    </row>
    <row r="275" spans="1:8" x14ac:dyDescent="0.25">
      <c r="A275" s="11">
        <v>289</v>
      </c>
      <c r="B275" s="5" t="s">
        <v>367</v>
      </c>
      <c r="C275" s="5">
        <v>70</v>
      </c>
      <c r="D275" s="1" t="s">
        <v>368</v>
      </c>
      <c r="E275" s="9">
        <v>0.40836600000000001</v>
      </c>
      <c r="F275" s="9">
        <v>28.585619999999999</v>
      </c>
      <c r="G275" s="3"/>
      <c r="H275" s="8">
        <f>G275*E275</f>
        <v>0</v>
      </c>
    </row>
    <row r="276" spans="1:8" x14ac:dyDescent="0.25">
      <c r="A276" s="11">
        <v>290</v>
      </c>
      <c r="B276" s="5" t="s">
        <v>369</v>
      </c>
      <c r="C276" s="5">
        <v>100</v>
      </c>
      <c r="D276" s="1" t="s">
        <v>370</v>
      </c>
      <c r="E276" s="9">
        <v>0.85199999999999998</v>
      </c>
      <c r="F276" s="9">
        <v>85.2</v>
      </c>
      <c r="G276" s="3"/>
      <c r="H276" s="8">
        <f>G276*E276</f>
        <v>0</v>
      </c>
    </row>
    <row r="277" spans="1:8" x14ac:dyDescent="0.25">
      <c r="A277" s="11">
        <v>291</v>
      </c>
      <c r="B277" s="5" t="s">
        <v>369</v>
      </c>
      <c r="C277" s="5">
        <v>65</v>
      </c>
      <c r="D277" s="1" t="s">
        <v>370</v>
      </c>
      <c r="E277" s="9">
        <v>0.85199999999999998</v>
      </c>
      <c r="F277" s="9">
        <v>55.379999999999995</v>
      </c>
      <c r="G277" s="3"/>
      <c r="H277" s="8">
        <f>G277*E277</f>
        <v>0</v>
      </c>
    </row>
    <row r="278" spans="1:8" x14ac:dyDescent="0.25">
      <c r="A278" s="11">
        <v>292</v>
      </c>
      <c r="B278" s="5" t="s">
        <v>369</v>
      </c>
      <c r="C278" s="5">
        <v>20</v>
      </c>
      <c r="D278" s="1" t="s">
        <v>370</v>
      </c>
      <c r="E278" s="9">
        <v>0.85199999999999998</v>
      </c>
      <c r="F278" s="9">
        <v>17.04</v>
      </c>
      <c r="G278" s="3"/>
      <c r="H278" s="8">
        <f>G278*E278</f>
        <v>0</v>
      </c>
    </row>
    <row r="279" spans="1:8" x14ac:dyDescent="0.25">
      <c r="A279" s="11">
        <v>293</v>
      </c>
      <c r="B279" s="5" t="s">
        <v>371</v>
      </c>
      <c r="C279" s="5">
        <v>50</v>
      </c>
      <c r="D279" s="1" t="s">
        <v>124</v>
      </c>
      <c r="E279" s="9">
        <v>1.3019999999999998</v>
      </c>
      <c r="F279" s="9">
        <v>65.099999999999994</v>
      </c>
      <c r="G279" s="3"/>
      <c r="H279" s="8">
        <f>G279*E279</f>
        <v>0</v>
      </c>
    </row>
    <row r="280" spans="1:8" x14ac:dyDescent="0.25">
      <c r="A280" s="11">
        <v>294</v>
      </c>
      <c r="B280" s="5" t="s">
        <v>371</v>
      </c>
      <c r="C280" s="5">
        <v>39</v>
      </c>
      <c r="D280" s="1" t="s">
        <v>124</v>
      </c>
      <c r="E280" s="9">
        <v>1.3019999999999998</v>
      </c>
      <c r="F280" s="9">
        <v>50.777999999999992</v>
      </c>
      <c r="G280" s="3"/>
      <c r="H280" s="8">
        <f>G280*E280</f>
        <v>0</v>
      </c>
    </row>
    <row r="281" spans="1:8" x14ac:dyDescent="0.25">
      <c r="A281" s="11">
        <v>295</v>
      </c>
      <c r="B281" s="5" t="s">
        <v>372</v>
      </c>
      <c r="C281" s="5">
        <v>44</v>
      </c>
      <c r="D281" s="1" t="s">
        <v>126</v>
      </c>
      <c r="E281" s="9">
        <v>0.98399999999999987</v>
      </c>
      <c r="F281" s="9">
        <v>43.295999999999992</v>
      </c>
      <c r="G281" s="3"/>
      <c r="H281" s="8">
        <f>G281*E281</f>
        <v>0</v>
      </c>
    </row>
    <row r="282" spans="1:8" x14ac:dyDescent="0.25">
      <c r="A282" s="11">
        <v>296</v>
      </c>
      <c r="B282" s="5" t="s">
        <v>373</v>
      </c>
      <c r="C282" s="5">
        <v>55</v>
      </c>
      <c r="D282" s="1" t="s">
        <v>128</v>
      </c>
      <c r="E282" s="9">
        <v>1.1627879999999999</v>
      </c>
      <c r="F282" s="9">
        <v>63.953339999999997</v>
      </c>
      <c r="G282" s="3"/>
      <c r="H282" s="8">
        <f>G282*E282</f>
        <v>0</v>
      </c>
    </row>
    <row r="283" spans="1:8" x14ac:dyDescent="0.25">
      <c r="A283" s="11">
        <v>297</v>
      </c>
      <c r="B283" s="5" t="s">
        <v>373</v>
      </c>
      <c r="C283" s="5">
        <v>50</v>
      </c>
      <c r="D283" s="1" t="s">
        <v>128</v>
      </c>
      <c r="E283" s="9">
        <v>1.1627879999999999</v>
      </c>
      <c r="F283" s="9">
        <v>58.139399999999995</v>
      </c>
      <c r="G283" s="3"/>
      <c r="H283" s="8">
        <f>G283*E283</f>
        <v>0</v>
      </c>
    </row>
    <row r="284" spans="1:8" x14ac:dyDescent="0.25">
      <c r="A284" s="11">
        <v>298</v>
      </c>
      <c r="B284" s="5" t="s">
        <v>374</v>
      </c>
      <c r="C284" s="5">
        <v>50</v>
      </c>
      <c r="D284" s="1" t="s">
        <v>375</v>
      </c>
      <c r="E284" s="9">
        <v>1.2779999999999998</v>
      </c>
      <c r="F284" s="9">
        <v>63.899999999999991</v>
      </c>
      <c r="G284" s="3"/>
      <c r="H284" s="8">
        <f>G284*E284</f>
        <v>0</v>
      </c>
    </row>
    <row r="285" spans="1:8" x14ac:dyDescent="0.25">
      <c r="A285" s="11">
        <v>299</v>
      </c>
      <c r="B285" s="5" t="s">
        <v>374</v>
      </c>
      <c r="C285" s="5">
        <v>50</v>
      </c>
      <c r="D285" s="1" t="s">
        <v>375</v>
      </c>
      <c r="E285" s="9">
        <v>1.2779999999999998</v>
      </c>
      <c r="F285" s="9">
        <v>63.899999999999991</v>
      </c>
      <c r="G285" s="3"/>
      <c r="H285" s="8">
        <f>G285*E285</f>
        <v>0</v>
      </c>
    </row>
    <row r="286" spans="1:8" x14ac:dyDescent="0.25">
      <c r="A286" s="11">
        <v>302</v>
      </c>
      <c r="B286" s="5" t="s">
        <v>376</v>
      </c>
      <c r="C286" s="5">
        <v>50</v>
      </c>
      <c r="D286" s="1" t="s">
        <v>377</v>
      </c>
      <c r="E286" s="9">
        <v>1.819134</v>
      </c>
      <c r="F286" s="9">
        <v>90.956699999999998</v>
      </c>
      <c r="G286" s="3"/>
      <c r="H286" s="8">
        <f>G286*E286</f>
        <v>0</v>
      </c>
    </row>
    <row r="287" spans="1:8" x14ac:dyDescent="0.25">
      <c r="A287" s="11">
        <v>303</v>
      </c>
      <c r="B287" s="5" t="s">
        <v>376</v>
      </c>
      <c r="C287" s="5">
        <v>24</v>
      </c>
      <c r="D287" s="1" t="s">
        <v>377</v>
      </c>
      <c r="E287" s="9">
        <v>1.819134</v>
      </c>
      <c r="F287" s="9">
        <v>43.659216000000001</v>
      </c>
      <c r="G287" s="3"/>
      <c r="H287" s="8">
        <f>G287*E287</f>
        <v>0</v>
      </c>
    </row>
    <row r="288" spans="1:8" x14ac:dyDescent="0.25">
      <c r="A288" s="11">
        <v>307</v>
      </c>
      <c r="B288" s="5" t="s">
        <v>378</v>
      </c>
      <c r="C288" s="5">
        <v>50</v>
      </c>
      <c r="D288" s="1" t="s">
        <v>379</v>
      </c>
      <c r="E288" s="9">
        <v>0.42</v>
      </c>
      <c r="F288" s="9">
        <v>21</v>
      </c>
      <c r="G288" s="3"/>
      <c r="H288" s="8">
        <f>G288*E288</f>
        <v>0</v>
      </c>
    </row>
    <row r="289" spans="1:8" x14ac:dyDescent="0.25">
      <c r="A289" s="11">
        <v>308</v>
      </c>
      <c r="B289" s="5" t="s">
        <v>380</v>
      </c>
      <c r="C289" s="5">
        <v>240</v>
      </c>
      <c r="D289" s="1" t="s">
        <v>381</v>
      </c>
      <c r="E289" s="9">
        <v>0.36599999999999999</v>
      </c>
      <c r="F289" s="9">
        <v>87.84</v>
      </c>
      <c r="G289" s="3"/>
      <c r="H289" s="8">
        <f>G289*E289</f>
        <v>0</v>
      </c>
    </row>
    <row r="290" spans="1:8" x14ac:dyDescent="0.25">
      <c r="A290" s="11">
        <v>309</v>
      </c>
      <c r="B290" s="5" t="s">
        <v>382</v>
      </c>
      <c r="C290" s="5">
        <v>80</v>
      </c>
      <c r="D290" s="1" t="s">
        <v>383</v>
      </c>
      <c r="E290" s="9">
        <v>0.28799999999999998</v>
      </c>
      <c r="F290" s="9">
        <v>23.04</v>
      </c>
      <c r="G290" s="3"/>
      <c r="H290" s="8">
        <f>G290*E290</f>
        <v>0</v>
      </c>
    </row>
    <row r="291" spans="1:8" x14ac:dyDescent="0.25">
      <c r="A291" s="11">
        <v>310</v>
      </c>
      <c r="B291" s="5" t="s">
        <v>384</v>
      </c>
      <c r="C291" s="5">
        <v>5</v>
      </c>
      <c r="D291" s="1" t="s">
        <v>385</v>
      </c>
      <c r="E291" s="9">
        <v>7.9619999999999997</v>
      </c>
      <c r="F291" s="9">
        <v>39.81</v>
      </c>
      <c r="G291" s="3"/>
      <c r="H291" s="8">
        <f>G291*E291</f>
        <v>0</v>
      </c>
    </row>
    <row r="292" spans="1:8" x14ac:dyDescent="0.25">
      <c r="A292" s="11">
        <v>311</v>
      </c>
      <c r="B292" s="5" t="s">
        <v>386</v>
      </c>
      <c r="C292" s="5">
        <v>10</v>
      </c>
      <c r="D292" s="1" t="s">
        <v>387</v>
      </c>
      <c r="E292" s="9">
        <v>5.0519999999999996</v>
      </c>
      <c r="F292" s="9">
        <v>50.519999999999996</v>
      </c>
      <c r="G292" s="3"/>
      <c r="H292" s="8">
        <f>G292*E292</f>
        <v>0</v>
      </c>
    </row>
    <row r="293" spans="1:8" x14ac:dyDescent="0.25">
      <c r="A293" s="11">
        <v>312</v>
      </c>
      <c r="B293" s="5" t="s">
        <v>388</v>
      </c>
      <c r="C293" s="5">
        <v>3</v>
      </c>
      <c r="D293" s="1" t="s">
        <v>389</v>
      </c>
      <c r="E293" s="9">
        <v>7.5659999999999989</v>
      </c>
      <c r="F293" s="9">
        <v>22.697999999999997</v>
      </c>
      <c r="G293" s="3"/>
      <c r="H293" s="8">
        <f>G293*E293</f>
        <v>0</v>
      </c>
    </row>
    <row r="294" spans="1:8" x14ac:dyDescent="0.25">
      <c r="A294" s="11">
        <v>313</v>
      </c>
      <c r="B294" s="5" t="s">
        <v>390</v>
      </c>
      <c r="C294" s="5">
        <v>16</v>
      </c>
      <c r="D294" s="1" t="s">
        <v>391</v>
      </c>
      <c r="E294" s="9">
        <v>2.4359999999999995</v>
      </c>
      <c r="F294" s="9">
        <v>38.975999999999992</v>
      </c>
      <c r="G294" s="3"/>
      <c r="H294" s="8">
        <f>G294*E294</f>
        <v>0</v>
      </c>
    </row>
    <row r="295" spans="1:8" x14ac:dyDescent="0.25">
      <c r="A295" s="11">
        <v>314</v>
      </c>
      <c r="B295" s="5" t="s">
        <v>392</v>
      </c>
      <c r="C295" s="5">
        <v>8</v>
      </c>
      <c r="D295" s="1" t="s">
        <v>393</v>
      </c>
      <c r="E295" s="9">
        <v>2.7359999999999998</v>
      </c>
      <c r="F295" s="9">
        <v>21.887999999999998</v>
      </c>
      <c r="G295" s="3"/>
      <c r="H295" s="8">
        <f>G295*E295</f>
        <v>0</v>
      </c>
    </row>
    <row r="296" spans="1:8" x14ac:dyDescent="0.25">
      <c r="A296" s="11">
        <v>315</v>
      </c>
      <c r="B296" s="5" t="s">
        <v>392</v>
      </c>
      <c r="C296" s="5">
        <v>5</v>
      </c>
      <c r="D296" s="1" t="s">
        <v>393</v>
      </c>
      <c r="E296" s="9">
        <v>2.7359999999999998</v>
      </c>
      <c r="F296" s="9">
        <v>13.68</v>
      </c>
      <c r="G296" s="3"/>
      <c r="H296" s="8">
        <f>G296*E296</f>
        <v>0</v>
      </c>
    </row>
    <row r="297" spans="1:8" x14ac:dyDescent="0.25">
      <c r="A297" s="11">
        <v>316</v>
      </c>
      <c r="B297" s="5" t="s">
        <v>392</v>
      </c>
      <c r="C297" s="5">
        <v>5</v>
      </c>
      <c r="D297" s="1" t="s">
        <v>393</v>
      </c>
      <c r="E297" s="9">
        <v>2.7359999999999998</v>
      </c>
      <c r="F297" s="9">
        <v>13.68</v>
      </c>
      <c r="G297" s="3"/>
      <c r="H297" s="8">
        <f>G297*E297</f>
        <v>0</v>
      </c>
    </row>
    <row r="298" spans="1:8" x14ac:dyDescent="0.25">
      <c r="A298" s="11">
        <v>317</v>
      </c>
      <c r="B298" s="5" t="s">
        <v>392</v>
      </c>
      <c r="C298" s="5">
        <v>5</v>
      </c>
      <c r="D298" s="1" t="s">
        <v>393</v>
      </c>
      <c r="E298" s="9">
        <v>2.7359999999999998</v>
      </c>
      <c r="F298" s="9">
        <v>13.68</v>
      </c>
      <c r="G298" s="3"/>
      <c r="H298" s="8">
        <f>G298*E298</f>
        <v>0</v>
      </c>
    </row>
    <row r="299" spans="1:8" x14ac:dyDescent="0.25">
      <c r="A299" s="11">
        <v>318</v>
      </c>
      <c r="B299" s="5" t="s">
        <v>392</v>
      </c>
      <c r="C299" s="5">
        <v>5</v>
      </c>
      <c r="D299" s="1" t="s">
        <v>393</v>
      </c>
      <c r="E299" s="9">
        <v>2.7359999999999998</v>
      </c>
      <c r="F299" s="9">
        <v>13.68</v>
      </c>
      <c r="G299" s="3"/>
      <c r="H299" s="8">
        <f>G299*E299</f>
        <v>0</v>
      </c>
    </row>
    <row r="300" spans="1:8" x14ac:dyDescent="0.25">
      <c r="A300" s="11">
        <v>319</v>
      </c>
      <c r="B300" s="5" t="s">
        <v>392</v>
      </c>
      <c r="C300" s="5">
        <v>5</v>
      </c>
      <c r="D300" s="1" t="s">
        <v>393</v>
      </c>
      <c r="E300" s="9">
        <v>2.7359999999999998</v>
      </c>
      <c r="F300" s="9">
        <v>13.68</v>
      </c>
      <c r="G300" s="3"/>
      <c r="H300" s="8">
        <f>G300*E300</f>
        <v>0</v>
      </c>
    </row>
    <row r="301" spans="1:8" x14ac:dyDescent="0.25">
      <c r="A301" s="11">
        <v>320</v>
      </c>
      <c r="B301" s="5" t="s">
        <v>392</v>
      </c>
      <c r="C301" s="5">
        <v>5</v>
      </c>
      <c r="D301" s="1" t="s">
        <v>393</v>
      </c>
      <c r="E301" s="9">
        <v>2.7359999999999998</v>
      </c>
      <c r="F301" s="9">
        <v>13.68</v>
      </c>
      <c r="G301" s="3"/>
      <c r="H301" s="8">
        <f>G301*E301</f>
        <v>0</v>
      </c>
    </row>
    <row r="302" spans="1:8" x14ac:dyDescent="0.25">
      <c r="A302" s="11">
        <v>321</v>
      </c>
      <c r="B302" s="5" t="s">
        <v>394</v>
      </c>
      <c r="C302" s="5">
        <v>12</v>
      </c>
      <c r="D302" s="1" t="s">
        <v>395</v>
      </c>
      <c r="E302" s="9">
        <v>1.821</v>
      </c>
      <c r="F302" s="9">
        <v>21.852</v>
      </c>
      <c r="G302" s="3"/>
      <c r="H302" s="8">
        <f>G302*E302</f>
        <v>0</v>
      </c>
    </row>
    <row r="303" spans="1:8" x14ac:dyDescent="0.25">
      <c r="A303" s="11">
        <v>322</v>
      </c>
      <c r="B303" s="5" t="s">
        <v>396</v>
      </c>
      <c r="C303" s="5">
        <v>11</v>
      </c>
      <c r="D303" s="1" t="s">
        <v>397</v>
      </c>
      <c r="E303" s="9">
        <v>1.8025739999999999</v>
      </c>
      <c r="F303" s="9">
        <v>19.828313999999999</v>
      </c>
      <c r="G303" s="3"/>
      <c r="H303" s="8">
        <f>G303*E303</f>
        <v>0</v>
      </c>
    </row>
    <row r="304" spans="1:8" x14ac:dyDescent="0.25">
      <c r="A304" s="11">
        <v>323</v>
      </c>
      <c r="B304" s="5" t="s">
        <v>398</v>
      </c>
      <c r="C304" s="5">
        <v>5</v>
      </c>
      <c r="D304" s="1" t="s">
        <v>399</v>
      </c>
      <c r="E304" s="9">
        <v>0.81600000000000006</v>
      </c>
      <c r="F304" s="9">
        <v>4.08</v>
      </c>
      <c r="G304" s="3"/>
      <c r="H304" s="8">
        <f>G304*E304</f>
        <v>0</v>
      </c>
    </row>
    <row r="305" spans="1:8" x14ac:dyDescent="0.25">
      <c r="A305" s="11">
        <v>324</v>
      </c>
      <c r="B305" s="5" t="s">
        <v>400</v>
      </c>
      <c r="C305" s="5">
        <v>20</v>
      </c>
      <c r="D305" s="1" t="s">
        <v>401</v>
      </c>
      <c r="E305" s="9">
        <v>3.2099999999999995</v>
      </c>
      <c r="F305" s="9">
        <v>64.199999999999989</v>
      </c>
      <c r="G305" s="3"/>
      <c r="H305" s="8">
        <f>G305*E305</f>
        <v>0</v>
      </c>
    </row>
    <row r="306" spans="1:8" x14ac:dyDescent="0.25">
      <c r="A306" s="11">
        <v>325</v>
      </c>
      <c r="B306" s="5" t="s">
        <v>400</v>
      </c>
      <c r="C306" s="5">
        <v>20</v>
      </c>
      <c r="D306" s="1" t="s">
        <v>401</v>
      </c>
      <c r="E306" s="9">
        <v>3.2099999999999995</v>
      </c>
      <c r="F306" s="9">
        <v>64.199999999999989</v>
      </c>
      <c r="G306" s="3"/>
      <c r="H306" s="8">
        <f>G306*E306</f>
        <v>0</v>
      </c>
    </row>
    <row r="307" spans="1:8" x14ac:dyDescent="0.25">
      <c r="A307" s="11">
        <v>326</v>
      </c>
      <c r="B307" s="5" t="s">
        <v>400</v>
      </c>
      <c r="C307" s="5">
        <v>5</v>
      </c>
      <c r="D307" s="1" t="s">
        <v>401</v>
      </c>
      <c r="E307" s="9">
        <v>3.2099999999999995</v>
      </c>
      <c r="F307" s="9">
        <v>16.049999999999997</v>
      </c>
      <c r="G307" s="3"/>
      <c r="H307" s="8">
        <f>G307*E307</f>
        <v>0</v>
      </c>
    </row>
    <row r="308" spans="1:8" x14ac:dyDescent="0.25">
      <c r="A308" s="11">
        <v>327</v>
      </c>
      <c r="B308" s="5" t="s">
        <v>402</v>
      </c>
      <c r="C308" s="5">
        <v>20</v>
      </c>
      <c r="D308" s="1" t="s">
        <v>403</v>
      </c>
      <c r="E308" s="9">
        <v>3.1440000000000001</v>
      </c>
      <c r="F308" s="9">
        <v>62.88</v>
      </c>
      <c r="G308" s="3"/>
      <c r="H308" s="8">
        <f>G308*E308</f>
        <v>0</v>
      </c>
    </row>
    <row r="309" spans="1:8" x14ac:dyDescent="0.25">
      <c r="A309" s="11">
        <v>328</v>
      </c>
      <c r="B309" s="5" t="s">
        <v>404</v>
      </c>
      <c r="C309" s="5">
        <v>46</v>
      </c>
      <c r="D309" s="1" t="s">
        <v>405</v>
      </c>
      <c r="E309" s="9">
        <v>4.548</v>
      </c>
      <c r="F309" s="9">
        <v>209.208</v>
      </c>
      <c r="G309" s="3"/>
      <c r="H309" s="8">
        <f>G309*E309</f>
        <v>0</v>
      </c>
    </row>
    <row r="310" spans="1:8" x14ac:dyDescent="0.25">
      <c r="A310" s="11">
        <v>329</v>
      </c>
      <c r="B310" s="5" t="s">
        <v>404</v>
      </c>
      <c r="C310" s="5">
        <v>7</v>
      </c>
      <c r="D310" s="1" t="s">
        <v>405</v>
      </c>
      <c r="E310" s="9">
        <v>4.548</v>
      </c>
      <c r="F310" s="9">
        <v>31.835999999999999</v>
      </c>
      <c r="G310" s="3"/>
      <c r="H310" s="8">
        <f>G310*E310</f>
        <v>0</v>
      </c>
    </row>
    <row r="311" spans="1:8" x14ac:dyDescent="0.25">
      <c r="A311" s="11">
        <v>330</v>
      </c>
      <c r="B311" s="5" t="s">
        <v>406</v>
      </c>
      <c r="C311" s="5">
        <v>20</v>
      </c>
      <c r="D311" s="1" t="s">
        <v>407</v>
      </c>
      <c r="E311" s="9">
        <v>3.1140000000000003</v>
      </c>
      <c r="F311" s="9">
        <v>62.280000000000008</v>
      </c>
      <c r="G311" s="3"/>
      <c r="H311" s="8">
        <f>G311*E311</f>
        <v>0</v>
      </c>
    </row>
    <row r="312" spans="1:8" x14ac:dyDescent="0.25">
      <c r="A312" s="11">
        <v>331</v>
      </c>
      <c r="B312" s="5" t="s">
        <v>406</v>
      </c>
      <c r="C312" s="5">
        <v>20</v>
      </c>
      <c r="D312" s="1" t="s">
        <v>407</v>
      </c>
      <c r="E312" s="9">
        <v>3.1140000000000003</v>
      </c>
      <c r="F312" s="9">
        <v>62.280000000000008</v>
      </c>
      <c r="G312" s="3"/>
      <c r="H312" s="8">
        <f>G312*E312</f>
        <v>0</v>
      </c>
    </row>
    <row r="313" spans="1:8" x14ac:dyDescent="0.25">
      <c r="A313" s="11">
        <v>332</v>
      </c>
      <c r="B313" s="5" t="s">
        <v>406</v>
      </c>
      <c r="C313" s="5">
        <v>6</v>
      </c>
      <c r="D313" s="1" t="s">
        <v>407</v>
      </c>
      <c r="E313" s="9">
        <v>3.1140000000000003</v>
      </c>
      <c r="F313" s="9">
        <v>18.684000000000001</v>
      </c>
      <c r="G313" s="3"/>
      <c r="H313" s="8">
        <f>G313*E313</f>
        <v>0</v>
      </c>
    </row>
    <row r="314" spans="1:8" x14ac:dyDescent="0.25">
      <c r="A314" s="11">
        <v>333</v>
      </c>
      <c r="B314" s="5" t="s">
        <v>406</v>
      </c>
      <c r="C314" s="5">
        <v>2</v>
      </c>
      <c r="D314" s="1" t="s">
        <v>407</v>
      </c>
      <c r="E314" s="9">
        <v>3.1140000000000003</v>
      </c>
      <c r="F314" s="9">
        <v>6.2280000000000006</v>
      </c>
      <c r="G314" s="3"/>
      <c r="H314" s="8">
        <f>G314*E314</f>
        <v>0</v>
      </c>
    </row>
    <row r="315" spans="1:8" x14ac:dyDescent="0.25">
      <c r="A315" s="11">
        <v>334</v>
      </c>
      <c r="B315" s="5" t="s">
        <v>408</v>
      </c>
      <c r="C315" s="5">
        <v>20</v>
      </c>
      <c r="D315" s="1" t="s">
        <v>409</v>
      </c>
      <c r="E315" s="9">
        <v>2.64</v>
      </c>
      <c r="F315" s="9">
        <v>52.800000000000004</v>
      </c>
      <c r="G315" s="3"/>
      <c r="H315" s="8">
        <f>G315*E315</f>
        <v>0</v>
      </c>
    </row>
    <row r="316" spans="1:8" x14ac:dyDescent="0.25">
      <c r="A316" s="11">
        <v>335</v>
      </c>
      <c r="B316" s="5" t="s">
        <v>408</v>
      </c>
      <c r="C316" s="5">
        <v>12</v>
      </c>
      <c r="D316" s="1" t="s">
        <v>409</v>
      </c>
      <c r="E316" s="9">
        <v>2.64</v>
      </c>
      <c r="F316" s="9">
        <v>31.68</v>
      </c>
      <c r="G316" s="3"/>
      <c r="H316" s="8">
        <f>G316*E316</f>
        <v>0</v>
      </c>
    </row>
    <row r="317" spans="1:8" x14ac:dyDescent="0.25">
      <c r="A317" s="11">
        <v>336</v>
      </c>
      <c r="B317" s="5" t="s">
        <v>408</v>
      </c>
      <c r="C317" s="5">
        <v>4</v>
      </c>
      <c r="D317" s="1" t="s">
        <v>409</v>
      </c>
      <c r="E317" s="9">
        <v>2.64</v>
      </c>
      <c r="F317" s="9">
        <v>10.56</v>
      </c>
      <c r="G317" s="3"/>
      <c r="H317" s="8">
        <f>G317*E317</f>
        <v>0</v>
      </c>
    </row>
    <row r="318" spans="1:8" x14ac:dyDescent="0.25">
      <c r="A318" s="11">
        <v>337</v>
      </c>
      <c r="B318" s="5" t="s">
        <v>410</v>
      </c>
      <c r="C318" s="5">
        <v>20</v>
      </c>
      <c r="D318" s="1" t="s">
        <v>411</v>
      </c>
      <c r="E318" s="9">
        <v>2.9339999999999997</v>
      </c>
      <c r="F318" s="9">
        <v>58.679999999999993</v>
      </c>
      <c r="G318" s="3"/>
      <c r="H318" s="8">
        <f>G318*E318</f>
        <v>0</v>
      </c>
    </row>
    <row r="319" spans="1:8" x14ac:dyDescent="0.25">
      <c r="A319" s="11">
        <v>338</v>
      </c>
      <c r="B319" s="5" t="s">
        <v>410</v>
      </c>
      <c r="C319" s="5">
        <v>10</v>
      </c>
      <c r="D319" s="1" t="s">
        <v>411</v>
      </c>
      <c r="E319" s="9">
        <v>2.9339999999999997</v>
      </c>
      <c r="F319" s="9">
        <v>29.339999999999996</v>
      </c>
      <c r="G319" s="3"/>
      <c r="H319" s="8">
        <f>G319*E319</f>
        <v>0</v>
      </c>
    </row>
    <row r="320" spans="1:8" x14ac:dyDescent="0.25">
      <c r="A320" s="11">
        <v>339</v>
      </c>
      <c r="B320" s="5" t="s">
        <v>412</v>
      </c>
      <c r="C320" s="5">
        <v>2</v>
      </c>
      <c r="D320" s="1" t="s">
        <v>413</v>
      </c>
      <c r="E320" s="9">
        <v>1.2419999999999998</v>
      </c>
      <c r="F320" s="9">
        <v>2.4839999999999995</v>
      </c>
      <c r="G320" s="3"/>
      <c r="H320" s="8">
        <f>G320*E320</f>
        <v>0</v>
      </c>
    </row>
    <row r="321" spans="1:8" x14ac:dyDescent="0.25">
      <c r="A321" s="11">
        <v>340</v>
      </c>
      <c r="B321" s="5" t="s">
        <v>414</v>
      </c>
      <c r="C321" s="5">
        <v>10</v>
      </c>
      <c r="D321" s="1" t="s">
        <v>415</v>
      </c>
      <c r="E321" s="9">
        <v>2.8079999999999998</v>
      </c>
      <c r="F321" s="9">
        <v>28.08</v>
      </c>
      <c r="G321" s="3"/>
      <c r="H321" s="8">
        <f>G321*E321</f>
        <v>0</v>
      </c>
    </row>
    <row r="322" spans="1:8" x14ac:dyDescent="0.25">
      <c r="A322" s="11">
        <v>341</v>
      </c>
      <c r="B322" s="5" t="s">
        <v>414</v>
      </c>
      <c r="C322" s="5">
        <v>9</v>
      </c>
      <c r="D322" s="1" t="s">
        <v>415</v>
      </c>
      <c r="E322" s="9">
        <v>2.8079999999999998</v>
      </c>
      <c r="F322" s="9">
        <v>25.271999999999998</v>
      </c>
      <c r="G322" s="3"/>
      <c r="H322" s="8">
        <f>G322*E322</f>
        <v>0</v>
      </c>
    </row>
    <row r="323" spans="1:8" x14ac:dyDescent="0.25">
      <c r="A323" s="11">
        <v>342</v>
      </c>
      <c r="B323" s="5" t="s">
        <v>414</v>
      </c>
      <c r="C323" s="5">
        <v>8</v>
      </c>
      <c r="D323" s="1" t="s">
        <v>415</v>
      </c>
      <c r="E323" s="9">
        <v>2.8079999999999998</v>
      </c>
      <c r="F323" s="9">
        <v>22.463999999999999</v>
      </c>
      <c r="G323" s="3"/>
      <c r="H323" s="8">
        <f>G323*E323</f>
        <v>0</v>
      </c>
    </row>
    <row r="324" spans="1:8" x14ac:dyDescent="0.25">
      <c r="A324" s="11">
        <v>343</v>
      </c>
      <c r="B324" s="5" t="s">
        <v>414</v>
      </c>
      <c r="C324" s="5">
        <v>7</v>
      </c>
      <c r="D324" s="1" t="s">
        <v>415</v>
      </c>
      <c r="E324" s="9">
        <v>2.8079999999999998</v>
      </c>
      <c r="F324" s="9">
        <v>19.655999999999999</v>
      </c>
      <c r="G324" s="3"/>
      <c r="H324" s="8">
        <f>G324*E324</f>
        <v>0</v>
      </c>
    </row>
    <row r="325" spans="1:8" x14ac:dyDescent="0.25">
      <c r="A325" s="11">
        <v>344</v>
      </c>
      <c r="B325" s="5" t="s">
        <v>414</v>
      </c>
      <c r="C325" s="5">
        <v>5</v>
      </c>
      <c r="D325" s="1" t="s">
        <v>415</v>
      </c>
      <c r="E325" s="9">
        <v>2.8079999999999998</v>
      </c>
      <c r="F325" s="9">
        <v>14.04</v>
      </c>
      <c r="G325" s="3"/>
      <c r="H325" s="8">
        <f>G325*E325</f>
        <v>0</v>
      </c>
    </row>
    <row r="326" spans="1:8" x14ac:dyDescent="0.25">
      <c r="A326" s="11">
        <v>345</v>
      </c>
      <c r="B326" s="5" t="s">
        <v>414</v>
      </c>
      <c r="C326" s="5">
        <v>3</v>
      </c>
      <c r="D326" s="1" t="s">
        <v>415</v>
      </c>
      <c r="E326" s="9">
        <v>2.8079999999999998</v>
      </c>
      <c r="F326" s="9">
        <v>8.4239999999999995</v>
      </c>
      <c r="G326" s="3"/>
      <c r="H326" s="8">
        <f>G326*E326</f>
        <v>0</v>
      </c>
    </row>
    <row r="327" spans="1:8" x14ac:dyDescent="0.25">
      <c r="A327" s="11">
        <v>346</v>
      </c>
      <c r="B327" s="5" t="s">
        <v>414</v>
      </c>
      <c r="C327" s="5">
        <v>3</v>
      </c>
      <c r="D327" s="1" t="s">
        <v>415</v>
      </c>
      <c r="E327" s="9">
        <v>2.8079999999999998</v>
      </c>
      <c r="F327" s="9">
        <v>8.4239999999999995</v>
      </c>
      <c r="G327" s="3"/>
      <c r="H327" s="8">
        <f>G327*E327</f>
        <v>0</v>
      </c>
    </row>
    <row r="328" spans="1:8" x14ac:dyDescent="0.25">
      <c r="A328" s="11">
        <v>347</v>
      </c>
      <c r="B328" s="5" t="s">
        <v>416</v>
      </c>
      <c r="C328" s="5">
        <v>30</v>
      </c>
      <c r="D328" s="1" t="s">
        <v>417</v>
      </c>
      <c r="E328" s="9">
        <v>2.964</v>
      </c>
      <c r="F328" s="9">
        <v>88.92</v>
      </c>
      <c r="G328" s="3"/>
      <c r="H328" s="8">
        <f>G328*E328</f>
        <v>0</v>
      </c>
    </row>
    <row r="329" spans="1:8" x14ac:dyDescent="0.25">
      <c r="A329" s="11">
        <v>348</v>
      </c>
      <c r="B329" s="5" t="s">
        <v>416</v>
      </c>
      <c r="C329" s="5">
        <v>30</v>
      </c>
      <c r="D329" s="1" t="s">
        <v>417</v>
      </c>
      <c r="E329" s="9">
        <v>2.964</v>
      </c>
      <c r="F329" s="9">
        <v>88.92</v>
      </c>
      <c r="G329" s="3"/>
      <c r="H329" s="8">
        <f>G329*E329</f>
        <v>0</v>
      </c>
    </row>
    <row r="330" spans="1:8" x14ac:dyDescent="0.25">
      <c r="A330" s="11">
        <v>349</v>
      </c>
      <c r="B330" s="5" t="s">
        <v>416</v>
      </c>
      <c r="C330" s="5">
        <v>14</v>
      </c>
      <c r="D330" s="1" t="s">
        <v>417</v>
      </c>
      <c r="E330" s="9">
        <v>2.964</v>
      </c>
      <c r="F330" s="9">
        <v>41.496000000000002</v>
      </c>
      <c r="G330" s="3"/>
      <c r="H330" s="8">
        <f>G330*E330</f>
        <v>0</v>
      </c>
    </row>
    <row r="331" spans="1:8" x14ac:dyDescent="0.25">
      <c r="A331" s="11">
        <v>350</v>
      </c>
      <c r="B331" s="5" t="s">
        <v>416</v>
      </c>
      <c r="C331" s="5">
        <v>13</v>
      </c>
      <c r="D331" s="1" t="s">
        <v>417</v>
      </c>
      <c r="E331" s="9">
        <v>2.964</v>
      </c>
      <c r="F331" s="9">
        <v>38.531999999999996</v>
      </c>
      <c r="G331" s="3"/>
      <c r="H331" s="8">
        <f>G331*E331</f>
        <v>0</v>
      </c>
    </row>
    <row r="332" spans="1:8" x14ac:dyDescent="0.25">
      <c r="A332" s="11">
        <v>351</v>
      </c>
      <c r="B332" s="5" t="s">
        <v>418</v>
      </c>
      <c r="C332" s="5">
        <v>30</v>
      </c>
      <c r="D332" s="1" t="s">
        <v>419</v>
      </c>
      <c r="E332" s="9">
        <v>2.79</v>
      </c>
      <c r="F332" s="9">
        <v>83.7</v>
      </c>
      <c r="G332" s="3"/>
      <c r="H332" s="8">
        <f>G332*E332</f>
        <v>0</v>
      </c>
    </row>
    <row r="333" spans="1:8" x14ac:dyDescent="0.25">
      <c r="A333" s="11">
        <v>352</v>
      </c>
      <c r="B333" s="5" t="s">
        <v>418</v>
      </c>
      <c r="C333" s="5">
        <v>30</v>
      </c>
      <c r="D333" s="1" t="s">
        <v>419</v>
      </c>
      <c r="E333" s="9">
        <v>2.79</v>
      </c>
      <c r="F333" s="9">
        <v>83.7</v>
      </c>
      <c r="G333" s="3"/>
      <c r="H333" s="8">
        <f>G333*E333</f>
        <v>0</v>
      </c>
    </row>
    <row r="334" spans="1:8" x14ac:dyDescent="0.25">
      <c r="A334" s="11">
        <v>353</v>
      </c>
      <c r="B334" s="5" t="s">
        <v>418</v>
      </c>
      <c r="C334" s="5">
        <v>22</v>
      </c>
      <c r="D334" s="1" t="s">
        <v>419</v>
      </c>
      <c r="E334" s="9">
        <v>2.79</v>
      </c>
      <c r="F334" s="9">
        <v>61.38</v>
      </c>
      <c r="G334" s="3"/>
      <c r="H334" s="8">
        <f>G334*E334</f>
        <v>0</v>
      </c>
    </row>
    <row r="335" spans="1:8" x14ac:dyDescent="0.25">
      <c r="A335" s="11">
        <v>354</v>
      </c>
      <c r="B335" s="5" t="s">
        <v>418</v>
      </c>
      <c r="C335" s="5">
        <v>7</v>
      </c>
      <c r="D335" s="1" t="s">
        <v>419</v>
      </c>
      <c r="E335" s="9">
        <v>2.79</v>
      </c>
      <c r="F335" s="9">
        <v>19.53</v>
      </c>
      <c r="G335" s="3"/>
      <c r="H335" s="8">
        <f>G335*E335</f>
        <v>0</v>
      </c>
    </row>
    <row r="336" spans="1:8" x14ac:dyDescent="0.25">
      <c r="A336" s="11">
        <v>355</v>
      </c>
      <c r="B336" s="5" t="s">
        <v>418</v>
      </c>
      <c r="C336" s="5">
        <v>3</v>
      </c>
      <c r="D336" s="1" t="s">
        <v>419</v>
      </c>
      <c r="E336" s="9">
        <v>2.79</v>
      </c>
      <c r="F336" s="9">
        <v>8.370000000000001</v>
      </c>
      <c r="G336" s="3"/>
      <c r="H336" s="8">
        <f>G336*E336</f>
        <v>0</v>
      </c>
    </row>
    <row r="337" spans="1:8" x14ac:dyDescent="0.25">
      <c r="A337" s="11">
        <v>356</v>
      </c>
      <c r="B337" s="5" t="s">
        <v>420</v>
      </c>
      <c r="C337" s="5">
        <v>9</v>
      </c>
      <c r="D337" s="1" t="s">
        <v>421</v>
      </c>
      <c r="E337" s="9">
        <v>0.84</v>
      </c>
      <c r="F337" s="9">
        <v>7.56</v>
      </c>
      <c r="G337" s="3"/>
      <c r="H337" s="8">
        <f>G337*E337</f>
        <v>0</v>
      </c>
    </row>
    <row r="338" spans="1:8" x14ac:dyDescent="0.25">
      <c r="A338" s="11">
        <v>357</v>
      </c>
      <c r="B338" s="5" t="s">
        <v>422</v>
      </c>
      <c r="C338" s="5">
        <v>11</v>
      </c>
      <c r="D338" s="1" t="s">
        <v>423</v>
      </c>
      <c r="E338" s="9">
        <v>2.3039999999999998</v>
      </c>
      <c r="F338" s="9">
        <v>25.343999999999998</v>
      </c>
      <c r="G338" s="3"/>
      <c r="H338" s="8">
        <f>G338*E338</f>
        <v>0</v>
      </c>
    </row>
    <row r="339" spans="1:8" x14ac:dyDescent="0.25">
      <c r="A339" s="11">
        <v>358</v>
      </c>
      <c r="B339" s="5" t="s">
        <v>422</v>
      </c>
      <c r="C339" s="5">
        <v>7</v>
      </c>
      <c r="D339" s="1" t="s">
        <v>423</v>
      </c>
      <c r="E339" s="9">
        <v>2.3039999999999998</v>
      </c>
      <c r="F339" s="9">
        <v>16.128</v>
      </c>
      <c r="G339" s="3"/>
      <c r="H339" s="8">
        <f>G339*E339</f>
        <v>0</v>
      </c>
    </row>
    <row r="340" spans="1:8" x14ac:dyDescent="0.25">
      <c r="A340" s="11">
        <v>359</v>
      </c>
      <c r="B340" s="5" t="s">
        <v>424</v>
      </c>
      <c r="C340" s="5">
        <v>20</v>
      </c>
      <c r="D340" s="1" t="s">
        <v>425</v>
      </c>
      <c r="E340" s="9">
        <v>2.9339999999999997</v>
      </c>
      <c r="F340" s="9">
        <v>58.679999999999993</v>
      </c>
      <c r="G340" s="3"/>
      <c r="H340" s="8">
        <f>G340*E340</f>
        <v>0</v>
      </c>
    </row>
    <row r="341" spans="1:8" x14ac:dyDescent="0.25">
      <c r="A341" s="11">
        <v>360</v>
      </c>
      <c r="B341" s="5" t="s">
        <v>424</v>
      </c>
      <c r="C341" s="5">
        <v>20</v>
      </c>
      <c r="D341" s="1" t="s">
        <v>425</v>
      </c>
      <c r="E341" s="9">
        <v>2.9339999999999997</v>
      </c>
      <c r="F341" s="9">
        <v>58.679999999999993</v>
      </c>
      <c r="G341" s="3"/>
      <c r="H341" s="8">
        <f>G341*E341</f>
        <v>0</v>
      </c>
    </row>
    <row r="342" spans="1:8" x14ac:dyDescent="0.25">
      <c r="A342" s="11">
        <v>361</v>
      </c>
      <c r="B342" s="5" t="s">
        <v>424</v>
      </c>
      <c r="C342" s="5">
        <v>8</v>
      </c>
      <c r="D342" s="1" t="s">
        <v>425</v>
      </c>
      <c r="E342" s="9">
        <v>2.9339999999999997</v>
      </c>
      <c r="F342" s="9">
        <v>23.471999999999998</v>
      </c>
      <c r="G342" s="3"/>
      <c r="H342" s="8">
        <f>G342*E342</f>
        <v>0</v>
      </c>
    </row>
    <row r="343" spans="1:8" x14ac:dyDescent="0.25">
      <c r="A343" s="11">
        <v>362</v>
      </c>
      <c r="B343" s="5" t="s">
        <v>426</v>
      </c>
      <c r="C343" s="5">
        <v>7</v>
      </c>
      <c r="D343" s="1" t="s">
        <v>276</v>
      </c>
      <c r="E343" s="9">
        <v>3.2819999999999996</v>
      </c>
      <c r="F343" s="9">
        <v>22.973999999999997</v>
      </c>
      <c r="G343" s="3"/>
      <c r="H343" s="8">
        <f>G343*E343</f>
        <v>0</v>
      </c>
    </row>
    <row r="344" spans="1:8" x14ac:dyDescent="0.25">
      <c r="A344" s="11">
        <v>363</v>
      </c>
      <c r="B344" s="5" t="s">
        <v>426</v>
      </c>
      <c r="C344" s="5">
        <v>5</v>
      </c>
      <c r="D344" s="1" t="s">
        <v>276</v>
      </c>
      <c r="E344" s="9">
        <v>3.2819999999999996</v>
      </c>
      <c r="F344" s="9">
        <v>16.409999999999997</v>
      </c>
      <c r="G344" s="3"/>
      <c r="H344" s="8">
        <f>G344*E344</f>
        <v>0</v>
      </c>
    </row>
    <row r="345" spans="1:8" x14ac:dyDescent="0.25">
      <c r="A345" s="11">
        <v>364</v>
      </c>
      <c r="B345" s="5" t="s">
        <v>427</v>
      </c>
      <c r="C345" s="5">
        <v>2</v>
      </c>
      <c r="D345" s="1" t="s">
        <v>270</v>
      </c>
      <c r="E345" s="9">
        <v>4.4819999999999993</v>
      </c>
      <c r="F345" s="9">
        <v>8.9639999999999986</v>
      </c>
      <c r="G345" s="3"/>
      <c r="H345" s="8">
        <f>G345*E345</f>
        <v>0</v>
      </c>
    </row>
    <row r="346" spans="1:8" x14ac:dyDescent="0.25">
      <c r="A346" s="11">
        <v>365</v>
      </c>
      <c r="B346" s="5" t="s">
        <v>427</v>
      </c>
      <c r="C346" s="5">
        <v>1</v>
      </c>
      <c r="D346" s="1" t="s">
        <v>270</v>
      </c>
      <c r="E346" s="9">
        <v>4.4819999999999993</v>
      </c>
      <c r="F346" s="9">
        <v>4.4819999999999993</v>
      </c>
      <c r="G346" s="3"/>
      <c r="H346" s="8">
        <f>G346*E346</f>
        <v>0</v>
      </c>
    </row>
    <row r="347" spans="1:8" x14ac:dyDescent="0.25">
      <c r="A347" s="11">
        <v>366</v>
      </c>
      <c r="B347" s="5" t="s">
        <v>428</v>
      </c>
      <c r="C347" s="5">
        <v>30</v>
      </c>
      <c r="D347" s="1" t="s">
        <v>429</v>
      </c>
      <c r="E347" s="9">
        <v>2.2320000000000002</v>
      </c>
      <c r="F347" s="9">
        <v>66.960000000000008</v>
      </c>
      <c r="G347" s="3"/>
      <c r="H347" s="8">
        <f>G347*E347</f>
        <v>0</v>
      </c>
    </row>
    <row r="348" spans="1:8" x14ac:dyDescent="0.25">
      <c r="A348" s="11">
        <v>367</v>
      </c>
      <c r="B348" s="5" t="s">
        <v>428</v>
      </c>
      <c r="C348" s="5">
        <v>4</v>
      </c>
      <c r="D348" s="1" t="s">
        <v>429</v>
      </c>
      <c r="E348" s="9">
        <v>2.2320000000000002</v>
      </c>
      <c r="F348" s="9">
        <v>8.9280000000000008</v>
      </c>
      <c r="G348" s="3"/>
      <c r="H348" s="8">
        <f>G348*E348</f>
        <v>0</v>
      </c>
    </row>
    <row r="349" spans="1:8" x14ac:dyDescent="0.25">
      <c r="A349" s="11">
        <v>368</v>
      </c>
      <c r="B349" s="5" t="s">
        <v>430</v>
      </c>
      <c r="C349" s="5">
        <v>6</v>
      </c>
      <c r="D349" s="1" t="s">
        <v>431</v>
      </c>
      <c r="E349" s="9">
        <v>2.9039999999999999</v>
      </c>
      <c r="F349" s="9">
        <v>17.423999999999999</v>
      </c>
      <c r="G349" s="3"/>
      <c r="H349" s="8">
        <f>G349*E349</f>
        <v>0</v>
      </c>
    </row>
    <row r="350" spans="1:8" x14ac:dyDescent="0.25">
      <c r="A350" s="11">
        <v>369</v>
      </c>
      <c r="B350" s="5" t="s">
        <v>432</v>
      </c>
      <c r="C350" s="5">
        <v>20</v>
      </c>
      <c r="D350" s="1" t="s">
        <v>433</v>
      </c>
      <c r="E350" s="9">
        <v>1.71</v>
      </c>
      <c r="F350" s="9">
        <v>34.200000000000003</v>
      </c>
      <c r="G350" s="3"/>
      <c r="H350" s="8">
        <f>G350*E350</f>
        <v>0</v>
      </c>
    </row>
    <row r="351" spans="1:8" x14ac:dyDescent="0.25">
      <c r="A351" s="11">
        <v>370</v>
      </c>
      <c r="B351" s="5" t="s">
        <v>432</v>
      </c>
      <c r="C351" s="5">
        <v>18</v>
      </c>
      <c r="D351" s="1" t="s">
        <v>433</v>
      </c>
      <c r="E351" s="9">
        <v>1.71</v>
      </c>
      <c r="F351" s="9">
        <v>30.78</v>
      </c>
      <c r="G351" s="3"/>
      <c r="H351" s="8">
        <f>G351*E351</f>
        <v>0</v>
      </c>
    </row>
    <row r="352" spans="1:8" x14ac:dyDescent="0.25">
      <c r="A352" s="11">
        <v>371</v>
      </c>
      <c r="B352" s="5" t="s">
        <v>432</v>
      </c>
      <c r="C352" s="5">
        <v>5</v>
      </c>
      <c r="D352" s="1" t="s">
        <v>433</v>
      </c>
      <c r="E352" s="9">
        <v>1.71</v>
      </c>
      <c r="F352" s="9">
        <v>8.5500000000000007</v>
      </c>
      <c r="G352" s="3"/>
      <c r="H352" s="8">
        <f>G352*E352</f>
        <v>0</v>
      </c>
    </row>
    <row r="353" spans="1:8" x14ac:dyDescent="0.25">
      <c r="A353" s="11">
        <v>372</v>
      </c>
      <c r="B353" s="5" t="s">
        <v>434</v>
      </c>
      <c r="C353" s="5">
        <v>19</v>
      </c>
      <c r="D353" s="1" t="s">
        <v>435</v>
      </c>
      <c r="E353" s="9">
        <v>0.69</v>
      </c>
      <c r="F353" s="9">
        <v>13.11</v>
      </c>
      <c r="G353" s="3"/>
      <c r="H353" s="8">
        <f>G353*E353</f>
        <v>0</v>
      </c>
    </row>
    <row r="354" spans="1:8" x14ac:dyDescent="0.25">
      <c r="A354" s="11">
        <v>373</v>
      </c>
      <c r="B354" s="5" t="s">
        <v>434</v>
      </c>
      <c r="C354" s="5">
        <v>12</v>
      </c>
      <c r="D354" s="1" t="s">
        <v>435</v>
      </c>
      <c r="E354" s="9">
        <v>0.69291599999999998</v>
      </c>
      <c r="F354" s="9">
        <v>8.3149920000000002</v>
      </c>
      <c r="G354" s="3"/>
      <c r="H354" s="8">
        <f>G354*E354</f>
        <v>0</v>
      </c>
    </row>
    <row r="355" spans="1:8" x14ac:dyDescent="0.25">
      <c r="A355" s="11">
        <v>374</v>
      </c>
      <c r="B355" s="5" t="s">
        <v>436</v>
      </c>
      <c r="C355" s="5">
        <v>30</v>
      </c>
      <c r="D355" s="1" t="s">
        <v>437</v>
      </c>
      <c r="E355" s="9">
        <v>1.32</v>
      </c>
      <c r="F355" s="9">
        <v>39.6</v>
      </c>
      <c r="G355" s="3"/>
      <c r="H355" s="8">
        <f>G355*E355</f>
        <v>0</v>
      </c>
    </row>
    <row r="356" spans="1:8" x14ac:dyDescent="0.25">
      <c r="A356" s="11">
        <v>375</v>
      </c>
      <c r="B356" s="5" t="s">
        <v>436</v>
      </c>
      <c r="C356" s="5">
        <v>5</v>
      </c>
      <c r="D356" s="1" t="s">
        <v>437</v>
      </c>
      <c r="E356" s="9">
        <v>1.32</v>
      </c>
      <c r="F356" s="9">
        <v>6.6000000000000005</v>
      </c>
      <c r="G356" s="3"/>
      <c r="H356" s="8">
        <f>G356*E356</f>
        <v>0</v>
      </c>
    </row>
    <row r="357" spans="1:8" x14ac:dyDescent="0.25">
      <c r="A357" s="11">
        <v>376</v>
      </c>
      <c r="B357" s="5" t="s">
        <v>436</v>
      </c>
      <c r="C357" s="5">
        <v>4</v>
      </c>
      <c r="D357" s="1" t="s">
        <v>437</v>
      </c>
      <c r="E357" s="9">
        <v>1.32</v>
      </c>
      <c r="F357" s="9">
        <v>5.28</v>
      </c>
      <c r="G357" s="3"/>
      <c r="H357" s="8">
        <f>G357*E357</f>
        <v>0</v>
      </c>
    </row>
    <row r="358" spans="1:8" x14ac:dyDescent="0.25">
      <c r="A358" s="11">
        <v>377</v>
      </c>
      <c r="B358" s="5" t="s">
        <v>438</v>
      </c>
      <c r="C358" s="5">
        <v>2</v>
      </c>
      <c r="D358" s="1" t="s">
        <v>439</v>
      </c>
      <c r="E358" s="9">
        <v>0.46799999999999997</v>
      </c>
      <c r="F358" s="9">
        <v>0.93599999999999994</v>
      </c>
      <c r="G358" s="3"/>
      <c r="H358" s="8">
        <f>G358*E358</f>
        <v>0</v>
      </c>
    </row>
    <row r="359" spans="1:8" x14ac:dyDescent="0.25">
      <c r="A359" s="11">
        <v>378</v>
      </c>
      <c r="B359" s="5" t="s">
        <v>440</v>
      </c>
      <c r="C359" s="5">
        <v>10</v>
      </c>
      <c r="D359" s="1" t="s">
        <v>441</v>
      </c>
      <c r="E359" s="9">
        <v>0.69</v>
      </c>
      <c r="F359" s="9">
        <v>6.8999999999999995</v>
      </c>
      <c r="G359" s="3"/>
      <c r="H359" s="8">
        <f>G359*E359</f>
        <v>0</v>
      </c>
    </row>
    <row r="360" spans="1:8" x14ac:dyDescent="0.25">
      <c r="A360" s="11">
        <v>379</v>
      </c>
      <c r="B360" s="5" t="s">
        <v>442</v>
      </c>
      <c r="C360" s="5">
        <v>7</v>
      </c>
      <c r="D360" s="1" t="s">
        <v>443</v>
      </c>
      <c r="E360" s="9">
        <v>1.1040000000000001</v>
      </c>
      <c r="F360" s="9">
        <v>7.7280000000000006</v>
      </c>
      <c r="G360" s="3"/>
      <c r="H360" s="8">
        <f>G360*E360</f>
        <v>0</v>
      </c>
    </row>
    <row r="361" spans="1:8" x14ac:dyDescent="0.25">
      <c r="A361" s="11">
        <v>380</v>
      </c>
      <c r="B361" s="5" t="s">
        <v>444</v>
      </c>
      <c r="C361" s="5">
        <v>1</v>
      </c>
      <c r="D361" s="1" t="s">
        <v>276</v>
      </c>
      <c r="E361" s="9">
        <v>1.032</v>
      </c>
      <c r="F361" s="9">
        <v>1.032</v>
      </c>
      <c r="G361" s="3"/>
      <c r="H361" s="8">
        <f>G361*E361</f>
        <v>0</v>
      </c>
    </row>
    <row r="362" spans="1:8" x14ac:dyDescent="0.25">
      <c r="A362" s="11">
        <v>381</v>
      </c>
      <c r="B362" s="5" t="s">
        <v>445</v>
      </c>
      <c r="C362" s="5">
        <v>37</v>
      </c>
      <c r="D362" s="1" t="s">
        <v>446</v>
      </c>
      <c r="E362" s="9">
        <v>0.186</v>
      </c>
      <c r="F362" s="9">
        <v>6.8819999999999997</v>
      </c>
      <c r="G362" s="3"/>
      <c r="H362" s="8">
        <f>G362*E362</f>
        <v>0</v>
      </c>
    </row>
    <row r="363" spans="1:8" x14ac:dyDescent="0.25">
      <c r="A363" s="11">
        <v>382</v>
      </c>
      <c r="B363" s="5" t="s">
        <v>447</v>
      </c>
      <c r="C363" s="5">
        <v>13</v>
      </c>
      <c r="D363" s="1" t="s">
        <v>448</v>
      </c>
      <c r="E363" s="9">
        <v>0.36</v>
      </c>
      <c r="F363" s="9">
        <v>4.68</v>
      </c>
      <c r="G363" s="3"/>
      <c r="H363" s="8">
        <f>G363*E363</f>
        <v>0</v>
      </c>
    </row>
    <row r="364" spans="1:8" x14ac:dyDescent="0.25">
      <c r="A364" s="11">
        <v>383</v>
      </c>
      <c r="B364" s="5" t="s">
        <v>449</v>
      </c>
      <c r="C364" s="5">
        <v>4</v>
      </c>
      <c r="D364" s="1" t="s">
        <v>450</v>
      </c>
      <c r="E364" s="9">
        <v>0.15</v>
      </c>
      <c r="F364" s="9">
        <v>0.6</v>
      </c>
      <c r="G364" s="3"/>
      <c r="H364" s="8">
        <f>G364*E364</f>
        <v>0</v>
      </c>
    </row>
    <row r="365" spans="1:8" x14ac:dyDescent="0.25">
      <c r="A365" s="11">
        <v>384</v>
      </c>
      <c r="B365" s="5" t="s">
        <v>451</v>
      </c>
      <c r="C365" s="5">
        <v>19</v>
      </c>
      <c r="D365" s="1" t="s">
        <v>452</v>
      </c>
      <c r="E365" s="9">
        <v>1.8539999999999999</v>
      </c>
      <c r="F365" s="9">
        <v>35.225999999999999</v>
      </c>
      <c r="G365" s="3"/>
      <c r="H365" s="8">
        <f>G365*E365</f>
        <v>0</v>
      </c>
    </row>
    <row r="366" spans="1:8" x14ac:dyDescent="0.25">
      <c r="A366" s="11">
        <v>385</v>
      </c>
      <c r="B366" s="5" t="s">
        <v>453</v>
      </c>
      <c r="C366" s="5">
        <v>15</v>
      </c>
      <c r="D366" s="1" t="s">
        <v>454</v>
      </c>
      <c r="E366" s="9">
        <v>2.9460000000000002</v>
      </c>
      <c r="F366" s="9">
        <v>44.190000000000005</v>
      </c>
      <c r="G366" s="3"/>
      <c r="H366" s="8">
        <f>G366*E366</f>
        <v>0</v>
      </c>
    </row>
    <row r="367" spans="1:8" x14ac:dyDescent="0.25">
      <c r="A367" s="11">
        <v>386</v>
      </c>
      <c r="B367" s="5" t="s">
        <v>453</v>
      </c>
      <c r="C367" s="5">
        <v>12</v>
      </c>
      <c r="D367" s="1" t="s">
        <v>454</v>
      </c>
      <c r="E367" s="9">
        <v>2.9460000000000002</v>
      </c>
      <c r="F367" s="9">
        <v>35.352000000000004</v>
      </c>
      <c r="G367" s="3"/>
      <c r="H367" s="8">
        <f>G367*E367</f>
        <v>0</v>
      </c>
    </row>
    <row r="368" spans="1:8" x14ac:dyDescent="0.25">
      <c r="A368" s="11">
        <v>387</v>
      </c>
      <c r="B368" s="5" t="s">
        <v>455</v>
      </c>
      <c r="C368" s="5">
        <v>4</v>
      </c>
      <c r="D368" s="1" t="s">
        <v>456</v>
      </c>
      <c r="E368" s="9">
        <v>0.96599999999999997</v>
      </c>
      <c r="F368" s="9">
        <v>3.8639999999999999</v>
      </c>
      <c r="G368" s="3"/>
      <c r="H368" s="8">
        <f>G368*E368</f>
        <v>0</v>
      </c>
    </row>
    <row r="369" spans="1:8" x14ac:dyDescent="0.25">
      <c r="A369" s="11">
        <v>388</v>
      </c>
      <c r="B369" s="5" t="s">
        <v>455</v>
      </c>
      <c r="C369" s="5">
        <v>3</v>
      </c>
      <c r="D369" s="1" t="s">
        <v>456</v>
      </c>
      <c r="E369" s="9">
        <v>0.96599999999999997</v>
      </c>
      <c r="F369" s="9">
        <v>2.8979999999999997</v>
      </c>
      <c r="G369" s="3"/>
      <c r="H369" s="8">
        <f>G369*E369</f>
        <v>0</v>
      </c>
    </row>
    <row r="370" spans="1:8" x14ac:dyDescent="0.25">
      <c r="A370" s="11">
        <v>389</v>
      </c>
      <c r="B370" s="5" t="s">
        <v>457</v>
      </c>
      <c r="C370" s="5">
        <v>20</v>
      </c>
      <c r="D370" s="1" t="s">
        <v>458</v>
      </c>
      <c r="E370" s="9">
        <v>2.3159999999999998</v>
      </c>
      <c r="F370" s="9">
        <v>46.319999999999993</v>
      </c>
      <c r="G370" s="3"/>
      <c r="H370" s="8">
        <f>G370*E370</f>
        <v>0</v>
      </c>
    </row>
    <row r="371" spans="1:8" x14ac:dyDescent="0.25">
      <c r="A371" s="11">
        <v>391</v>
      </c>
      <c r="B371" s="5" t="s">
        <v>457</v>
      </c>
      <c r="C371" s="5">
        <v>20</v>
      </c>
      <c r="D371" s="1" t="s">
        <v>458</v>
      </c>
      <c r="E371" s="9">
        <v>2.3159999999999998</v>
      </c>
      <c r="F371" s="9">
        <v>46.319999999999993</v>
      </c>
      <c r="G371" s="3"/>
      <c r="H371" s="8">
        <f>G371*E371</f>
        <v>0</v>
      </c>
    </row>
    <row r="372" spans="1:8" x14ac:dyDescent="0.25">
      <c r="A372" s="11">
        <v>392</v>
      </c>
      <c r="B372" s="5" t="s">
        <v>457</v>
      </c>
      <c r="C372" s="5">
        <v>20</v>
      </c>
      <c r="D372" s="1" t="s">
        <v>458</v>
      </c>
      <c r="E372" s="9">
        <v>2.3159999999999998</v>
      </c>
      <c r="F372" s="9">
        <v>46.319999999999993</v>
      </c>
      <c r="G372" s="3"/>
      <c r="H372" s="8">
        <f>G372*E372</f>
        <v>0</v>
      </c>
    </row>
    <row r="373" spans="1:8" x14ac:dyDescent="0.25">
      <c r="A373" s="11">
        <v>393</v>
      </c>
      <c r="B373" s="5" t="s">
        <v>457</v>
      </c>
      <c r="C373" s="5">
        <v>20</v>
      </c>
      <c r="D373" s="1" t="s">
        <v>458</v>
      </c>
      <c r="E373" s="9">
        <v>2.3159999999999998</v>
      </c>
      <c r="F373" s="9">
        <v>46.319999999999993</v>
      </c>
      <c r="G373" s="3"/>
      <c r="H373" s="8">
        <f>G373*E373</f>
        <v>0</v>
      </c>
    </row>
    <row r="374" spans="1:8" x14ac:dyDescent="0.25">
      <c r="A374" s="11">
        <v>394</v>
      </c>
      <c r="B374" s="5" t="s">
        <v>457</v>
      </c>
      <c r="C374" s="5">
        <v>20</v>
      </c>
      <c r="D374" s="1" t="s">
        <v>458</v>
      </c>
      <c r="E374" s="9">
        <v>2.3159999999999998</v>
      </c>
      <c r="F374" s="9">
        <v>46.319999999999993</v>
      </c>
      <c r="G374" s="3"/>
      <c r="H374" s="8">
        <f>G374*E374</f>
        <v>0</v>
      </c>
    </row>
    <row r="375" spans="1:8" x14ac:dyDescent="0.25">
      <c r="A375" s="11">
        <v>395</v>
      </c>
      <c r="B375" s="5" t="s">
        <v>457</v>
      </c>
      <c r="C375" s="5">
        <v>20</v>
      </c>
      <c r="D375" s="1" t="s">
        <v>458</v>
      </c>
      <c r="E375" s="9">
        <v>2.3159999999999998</v>
      </c>
      <c r="F375" s="9">
        <v>46.319999999999993</v>
      </c>
      <c r="G375" s="3"/>
      <c r="H375" s="8">
        <f>G375*E375</f>
        <v>0</v>
      </c>
    </row>
    <row r="376" spans="1:8" x14ac:dyDescent="0.25">
      <c r="A376" s="11">
        <v>396</v>
      </c>
      <c r="B376" s="5" t="s">
        <v>457</v>
      </c>
      <c r="C376" s="5">
        <v>20</v>
      </c>
      <c r="D376" s="1" t="s">
        <v>458</v>
      </c>
      <c r="E376" s="9">
        <v>2.3159999999999998</v>
      </c>
      <c r="F376" s="9">
        <v>46.319999999999993</v>
      </c>
      <c r="G376" s="3"/>
      <c r="H376" s="8">
        <f>G376*E376</f>
        <v>0</v>
      </c>
    </row>
    <row r="377" spans="1:8" x14ac:dyDescent="0.25">
      <c r="A377" s="11">
        <v>397</v>
      </c>
      <c r="B377" s="5" t="s">
        <v>457</v>
      </c>
      <c r="C377" s="5">
        <v>14</v>
      </c>
      <c r="D377" s="1" t="s">
        <v>458</v>
      </c>
      <c r="E377" s="9">
        <v>2.3159999999999998</v>
      </c>
      <c r="F377" s="9">
        <v>32.423999999999999</v>
      </c>
      <c r="G377" s="3"/>
      <c r="H377" s="8">
        <f>G377*E377</f>
        <v>0</v>
      </c>
    </row>
    <row r="378" spans="1:8" x14ac:dyDescent="0.25">
      <c r="A378" s="11">
        <v>398</v>
      </c>
      <c r="B378" s="5" t="s">
        <v>457</v>
      </c>
      <c r="C378" s="5">
        <v>10</v>
      </c>
      <c r="D378" s="1" t="s">
        <v>458</v>
      </c>
      <c r="E378" s="9">
        <v>2.3159999999999998</v>
      </c>
      <c r="F378" s="9">
        <v>23.159999999999997</v>
      </c>
      <c r="G378" s="3"/>
      <c r="H378" s="8">
        <f>G378*E378</f>
        <v>0</v>
      </c>
    </row>
    <row r="379" spans="1:8" x14ac:dyDescent="0.25">
      <c r="A379" s="11">
        <v>399</v>
      </c>
      <c r="B379" s="5" t="s">
        <v>459</v>
      </c>
      <c r="C379" s="5">
        <v>20</v>
      </c>
      <c r="D379" s="1" t="s">
        <v>460</v>
      </c>
      <c r="E379" s="9">
        <v>3.4979999999999998</v>
      </c>
      <c r="F379" s="9">
        <v>69.959999999999994</v>
      </c>
      <c r="G379" s="3"/>
      <c r="H379" s="8">
        <f>G379*E379</f>
        <v>0</v>
      </c>
    </row>
    <row r="380" spans="1:8" x14ac:dyDescent="0.25">
      <c r="A380" s="11">
        <v>402</v>
      </c>
      <c r="B380" s="5" t="s">
        <v>461</v>
      </c>
      <c r="C380" s="5">
        <v>20</v>
      </c>
      <c r="D380" s="1" t="s">
        <v>462</v>
      </c>
      <c r="E380" s="9">
        <v>1.3139999999999998</v>
      </c>
      <c r="F380" s="9">
        <v>26.279999999999998</v>
      </c>
      <c r="G380" s="3"/>
      <c r="H380" s="8">
        <f>G380*E380</f>
        <v>0</v>
      </c>
    </row>
    <row r="381" spans="1:8" x14ac:dyDescent="0.25">
      <c r="A381" s="11">
        <v>403</v>
      </c>
      <c r="B381" s="5" t="s">
        <v>461</v>
      </c>
      <c r="C381" s="5">
        <v>15</v>
      </c>
      <c r="D381" s="1" t="s">
        <v>462</v>
      </c>
      <c r="E381" s="9">
        <v>1.3139999999999998</v>
      </c>
      <c r="F381" s="9">
        <v>19.709999999999997</v>
      </c>
      <c r="G381" s="3"/>
      <c r="H381" s="8">
        <f>G381*E381</f>
        <v>0</v>
      </c>
    </row>
    <row r="382" spans="1:8" x14ac:dyDescent="0.25">
      <c r="A382" s="11">
        <v>404</v>
      </c>
      <c r="B382" s="5" t="s">
        <v>461</v>
      </c>
      <c r="C382" s="5">
        <v>10</v>
      </c>
      <c r="D382" s="1" t="s">
        <v>462</v>
      </c>
      <c r="E382" s="9">
        <v>1.3139999999999998</v>
      </c>
      <c r="F382" s="9">
        <v>13.139999999999999</v>
      </c>
      <c r="G382" s="3"/>
      <c r="H382" s="8">
        <f>G382*E382</f>
        <v>0</v>
      </c>
    </row>
    <row r="383" spans="1:8" x14ac:dyDescent="0.25">
      <c r="A383" s="11">
        <v>405</v>
      </c>
      <c r="B383" s="5" t="s">
        <v>461</v>
      </c>
      <c r="C383" s="5">
        <v>9</v>
      </c>
      <c r="D383" s="1" t="s">
        <v>462</v>
      </c>
      <c r="E383" s="9">
        <v>1.3139999999999998</v>
      </c>
      <c r="F383" s="9">
        <v>11.825999999999999</v>
      </c>
      <c r="G383" s="3"/>
      <c r="H383" s="8">
        <f>G383*E383</f>
        <v>0</v>
      </c>
    </row>
    <row r="384" spans="1:8" x14ac:dyDescent="0.25">
      <c r="A384" s="11">
        <v>406</v>
      </c>
      <c r="B384" s="5" t="s">
        <v>461</v>
      </c>
      <c r="C384" s="5">
        <v>5</v>
      </c>
      <c r="D384" s="1" t="s">
        <v>462</v>
      </c>
      <c r="E384" s="9">
        <v>1.3139999999999998</v>
      </c>
      <c r="F384" s="9">
        <v>6.5699999999999994</v>
      </c>
      <c r="G384" s="3"/>
      <c r="H384" s="8">
        <f>G384*E384</f>
        <v>0</v>
      </c>
    </row>
    <row r="385" spans="1:8" x14ac:dyDescent="0.25">
      <c r="A385" s="11">
        <v>407</v>
      </c>
      <c r="B385" s="5" t="s">
        <v>463</v>
      </c>
      <c r="C385" s="5">
        <v>3</v>
      </c>
      <c r="D385" s="1" t="s">
        <v>464</v>
      </c>
      <c r="E385" s="9">
        <v>0.82200000000000006</v>
      </c>
      <c r="F385" s="9">
        <v>2.4660000000000002</v>
      </c>
      <c r="G385" s="3"/>
      <c r="H385" s="8">
        <f>G385*E385</f>
        <v>0</v>
      </c>
    </row>
    <row r="386" spans="1:8" x14ac:dyDescent="0.25">
      <c r="A386" s="11">
        <v>408</v>
      </c>
      <c r="B386" s="5" t="s">
        <v>465</v>
      </c>
      <c r="C386" s="5">
        <v>100</v>
      </c>
      <c r="D386" s="1" t="s">
        <v>466</v>
      </c>
      <c r="E386" s="9">
        <v>7.1999999999999995E-2</v>
      </c>
      <c r="F386" s="9">
        <v>7.1999999999999993</v>
      </c>
      <c r="G386" s="3"/>
      <c r="H386" s="8">
        <f>G386*E386</f>
        <v>0</v>
      </c>
    </row>
    <row r="387" spans="1:8" x14ac:dyDescent="0.25">
      <c r="A387" s="11">
        <v>409</v>
      </c>
      <c r="B387" s="5" t="s">
        <v>467</v>
      </c>
      <c r="C387" s="5">
        <v>16</v>
      </c>
      <c r="D387" s="1" t="s">
        <v>468</v>
      </c>
      <c r="E387" s="9">
        <v>1.2899999999999998</v>
      </c>
      <c r="F387" s="9">
        <v>20.639999999999997</v>
      </c>
      <c r="G387" s="3"/>
      <c r="H387" s="8">
        <f>G387*E387</f>
        <v>0</v>
      </c>
    </row>
    <row r="388" spans="1:8" x14ac:dyDescent="0.25">
      <c r="A388" s="11">
        <v>410</v>
      </c>
      <c r="B388" s="5" t="s">
        <v>467</v>
      </c>
      <c r="C388" s="5">
        <v>6</v>
      </c>
      <c r="D388" s="1" t="s">
        <v>468</v>
      </c>
      <c r="E388" s="9">
        <v>1.2899999999999998</v>
      </c>
      <c r="F388" s="9">
        <v>7.7399999999999984</v>
      </c>
      <c r="G388" s="3"/>
      <c r="H388" s="8">
        <f>G388*E388</f>
        <v>0</v>
      </c>
    </row>
    <row r="389" spans="1:8" x14ac:dyDescent="0.25">
      <c r="A389" s="11">
        <v>411</v>
      </c>
      <c r="B389" s="5" t="s">
        <v>469</v>
      </c>
      <c r="C389" s="5">
        <v>20</v>
      </c>
      <c r="D389" s="1" t="s">
        <v>470</v>
      </c>
      <c r="E389" s="9">
        <v>3.3668879999999999</v>
      </c>
      <c r="F389" s="9">
        <v>67.337760000000003</v>
      </c>
      <c r="G389" s="3"/>
      <c r="H389" s="8">
        <f>G389*E389</f>
        <v>0</v>
      </c>
    </row>
    <row r="390" spans="1:8" x14ac:dyDescent="0.25">
      <c r="A390" s="11">
        <v>412</v>
      </c>
      <c r="B390" s="5" t="s">
        <v>469</v>
      </c>
      <c r="C390" s="5">
        <v>20</v>
      </c>
      <c r="D390" s="1" t="s">
        <v>470</v>
      </c>
      <c r="E390" s="9">
        <v>3.3668879999999999</v>
      </c>
      <c r="F390" s="9">
        <v>67.337760000000003</v>
      </c>
      <c r="G390" s="3"/>
      <c r="H390" s="8">
        <f>G390*E390</f>
        <v>0</v>
      </c>
    </row>
    <row r="391" spans="1:8" x14ac:dyDescent="0.25">
      <c r="A391" s="11">
        <v>413</v>
      </c>
      <c r="B391" s="5" t="s">
        <v>469</v>
      </c>
      <c r="C391" s="5">
        <v>20</v>
      </c>
      <c r="D391" s="1" t="s">
        <v>470</v>
      </c>
      <c r="E391" s="9">
        <v>3.3668879999999999</v>
      </c>
      <c r="F391" s="9">
        <v>67.337760000000003</v>
      </c>
      <c r="G391" s="3"/>
      <c r="H391" s="8">
        <f>G391*E391</f>
        <v>0</v>
      </c>
    </row>
    <row r="392" spans="1:8" x14ac:dyDescent="0.25">
      <c r="A392" s="11">
        <v>414</v>
      </c>
      <c r="B392" s="5" t="s">
        <v>469</v>
      </c>
      <c r="C392" s="5">
        <v>20</v>
      </c>
      <c r="D392" s="1" t="s">
        <v>470</v>
      </c>
      <c r="E392" s="9">
        <v>3.3668879999999999</v>
      </c>
      <c r="F392" s="9">
        <v>67.337760000000003</v>
      </c>
      <c r="G392" s="3"/>
      <c r="H392" s="8">
        <f>G392*E392</f>
        <v>0</v>
      </c>
    </row>
    <row r="393" spans="1:8" x14ac:dyDescent="0.25">
      <c r="A393" s="11">
        <v>415</v>
      </c>
      <c r="B393" s="5" t="s">
        <v>469</v>
      </c>
      <c r="C393" s="5">
        <v>20</v>
      </c>
      <c r="D393" s="1" t="s">
        <v>470</v>
      </c>
      <c r="E393" s="9">
        <v>3.3668879999999999</v>
      </c>
      <c r="F393" s="9">
        <v>67.337760000000003</v>
      </c>
      <c r="G393" s="3"/>
      <c r="H393" s="8">
        <f>G393*E393</f>
        <v>0</v>
      </c>
    </row>
    <row r="394" spans="1:8" x14ac:dyDescent="0.25">
      <c r="A394" s="11">
        <v>416</v>
      </c>
      <c r="B394" s="5" t="s">
        <v>469</v>
      </c>
      <c r="C394" s="5">
        <v>11</v>
      </c>
      <c r="D394" s="1" t="s">
        <v>470</v>
      </c>
      <c r="E394" s="9">
        <v>3.3668879999999999</v>
      </c>
      <c r="F394" s="9">
        <v>37.035767999999997</v>
      </c>
      <c r="G394" s="3"/>
      <c r="H394" s="8">
        <f>G394*E394</f>
        <v>0</v>
      </c>
    </row>
    <row r="395" spans="1:8" x14ac:dyDescent="0.25">
      <c r="A395" s="11">
        <v>417</v>
      </c>
      <c r="B395" s="5" t="s">
        <v>471</v>
      </c>
      <c r="C395" s="5">
        <v>13</v>
      </c>
      <c r="D395" s="1" t="s">
        <v>472</v>
      </c>
      <c r="E395" s="9">
        <v>3.4140000000000001</v>
      </c>
      <c r="F395" s="9">
        <v>44.382000000000005</v>
      </c>
      <c r="G395" s="3"/>
      <c r="H395" s="8">
        <f>G395*E395</f>
        <v>0</v>
      </c>
    </row>
    <row r="396" spans="1:8" x14ac:dyDescent="0.25">
      <c r="A396" s="11">
        <v>418</v>
      </c>
      <c r="B396" s="5" t="s">
        <v>473</v>
      </c>
      <c r="C396" s="5">
        <v>20</v>
      </c>
      <c r="D396" s="1" t="s">
        <v>474</v>
      </c>
      <c r="E396" s="9">
        <v>4.5659999999999998</v>
      </c>
      <c r="F396" s="9">
        <v>91.32</v>
      </c>
      <c r="G396" s="3"/>
      <c r="H396" s="8">
        <f>G396*E396</f>
        <v>0</v>
      </c>
    </row>
    <row r="397" spans="1:8" x14ac:dyDescent="0.25">
      <c r="A397" s="11">
        <v>419</v>
      </c>
      <c r="B397" s="5" t="s">
        <v>473</v>
      </c>
      <c r="C397" s="5">
        <v>20</v>
      </c>
      <c r="D397" s="1" t="s">
        <v>474</v>
      </c>
      <c r="E397" s="9">
        <v>4.5659999999999998</v>
      </c>
      <c r="F397" s="9">
        <v>91.32</v>
      </c>
      <c r="G397" s="3"/>
      <c r="H397" s="8">
        <f>G397*E397</f>
        <v>0</v>
      </c>
    </row>
    <row r="398" spans="1:8" x14ac:dyDescent="0.25">
      <c r="A398" s="11">
        <v>420</v>
      </c>
      <c r="B398" s="5" t="s">
        <v>473</v>
      </c>
      <c r="C398" s="5">
        <v>8</v>
      </c>
      <c r="D398" s="1" t="s">
        <v>474</v>
      </c>
      <c r="E398" s="9">
        <v>4.5659999999999998</v>
      </c>
      <c r="F398" s="9">
        <v>36.527999999999999</v>
      </c>
      <c r="G398" s="3"/>
      <c r="H398" s="8">
        <f>G398*E398</f>
        <v>0</v>
      </c>
    </row>
    <row r="399" spans="1:8" x14ac:dyDescent="0.25">
      <c r="A399" s="11">
        <v>421</v>
      </c>
      <c r="B399" s="5" t="s">
        <v>473</v>
      </c>
      <c r="C399" s="5">
        <v>3</v>
      </c>
      <c r="D399" s="1" t="s">
        <v>474</v>
      </c>
      <c r="E399" s="9">
        <v>4.564362</v>
      </c>
      <c r="F399" s="9">
        <v>13.693086000000001</v>
      </c>
      <c r="G399" s="3"/>
      <c r="H399" s="8">
        <f>G399*E399</f>
        <v>0</v>
      </c>
    </row>
    <row r="400" spans="1:8" x14ac:dyDescent="0.25">
      <c r="A400" s="11">
        <v>422</v>
      </c>
      <c r="B400" s="5" t="s">
        <v>475</v>
      </c>
      <c r="C400" s="5">
        <v>20</v>
      </c>
      <c r="D400" s="1" t="s">
        <v>476</v>
      </c>
      <c r="E400" s="9">
        <v>6.3127680000000002</v>
      </c>
      <c r="F400" s="9">
        <v>126.25536</v>
      </c>
      <c r="G400" s="3"/>
      <c r="H400" s="8">
        <f>G400*E400</f>
        <v>0</v>
      </c>
    </row>
    <row r="401" spans="1:8" x14ac:dyDescent="0.25">
      <c r="A401" s="11">
        <v>423</v>
      </c>
      <c r="B401" s="5" t="s">
        <v>475</v>
      </c>
      <c r="C401" s="5">
        <v>20</v>
      </c>
      <c r="D401" s="1" t="s">
        <v>476</v>
      </c>
      <c r="E401" s="9">
        <v>6.3127680000000002</v>
      </c>
      <c r="F401" s="9">
        <v>126.25536</v>
      </c>
      <c r="G401" s="3"/>
      <c r="H401" s="8">
        <f>G401*E401</f>
        <v>0</v>
      </c>
    </row>
    <row r="402" spans="1:8" x14ac:dyDescent="0.25">
      <c r="A402" s="11">
        <v>424</v>
      </c>
      <c r="B402" s="5" t="s">
        <v>475</v>
      </c>
      <c r="C402" s="5">
        <v>20</v>
      </c>
      <c r="D402" s="1" t="s">
        <v>476</v>
      </c>
      <c r="E402" s="9">
        <v>6.3127680000000002</v>
      </c>
      <c r="F402" s="9">
        <v>126.25536</v>
      </c>
      <c r="G402" s="3"/>
      <c r="H402" s="8">
        <f>G402*E402</f>
        <v>0</v>
      </c>
    </row>
    <row r="403" spans="1:8" x14ac:dyDescent="0.25">
      <c r="A403" s="11">
        <v>425</v>
      </c>
      <c r="B403" s="5" t="s">
        <v>475</v>
      </c>
      <c r="C403" s="5">
        <v>12</v>
      </c>
      <c r="D403" s="1" t="s">
        <v>476</v>
      </c>
      <c r="E403" s="9">
        <v>6.3127680000000002</v>
      </c>
      <c r="F403" s="9">
        <v>75.753216000000009</v>
      </c>
      <c r="G403" s="3"/>
      <c r="H403" s="8">
        <f>G403*E403</f>
        <v>0</v>
      </c>
    </row>
    <row r="404" spans="1:8" x14ac:dyDescent="0.25">
      <c r="A404" s="11">
        <v>426</v>
      </c>
      <c r="B404" s="5" t="s">
        <v>477</v>
      </c>
      <c r="C404" s="5">
        <v>12</v>
      </c>
      <c r="D404" s="1" t="s">
        <v>478</v>
      </c>
      <c r="E404" s="9">
        <v>9.161999999999999</v>
      </c>
      <c r="F404" s="9">
        <v>109.94399999999999</v>
      </c>
      <c r="G404" s="3"/>
      <c r="H404" s="8">
        <f>G404*E404</f>
        <v>0</v>
      </c>
    </row>
    <row r="405" spans="1:8" x14ac:dyDescent="0.25">
      <c r="A405" s="11">
        <v>427</v>
      </c>
      <c r="B405" s="5" t="s">
        <v>477</v>
      </c>
      <c r="C405" s="5">
        <v>8</v>
      </c>
      <c r="D405" s="1" t="s">
        <v>478</v>
      </c>
      <c r="E405" s="9">
        <v>9.161999999999999</v>
      </c>
      <c r="F405" s="9">
        <v>73.295999999999992</v>
      </c>
      <c r="G405" s="3"/>
      <c r="H405" s="8">
        <f>G405*E405</f>
        <v>0</v>
      </c>
    </row>
    <row r="406" spans="1:8" x14ac:dyDescent="0.25">
      <c r="A406" s="11">
        <v>428</v>
      </c>
      <c r="B406" s="5" t="s">
        <v>479</v>
      </c>
      <c r="C406" s="5">
        <v>15</v>
      </c>
      <c r="D406" s="1" t="s">
        <v>480</v>
      </c>
      <c r="E406" s="9">
        <v>4.7699999999999996</v>
      </c>
      <c r="F406" s="9">
        <v>71.55</v>
      </c>
      <c r="G406" s="3"/>
      <c r="H406" s="8">
        <f>G406*E406</f>
        <v>0</v>
      </c>
    </row>
    <row r="407" spans="1:8" x14ac:dyDescent="0.25">
      <c r="A407" s="11">
        <v>429</v>
      </c>
      <c r="B407" s="5" t="s">
        <v>481</v>
      </c>
      <c r="C407" s="5">
        <v>24</v>
      </c>
      <c r="D407" s="1" t="s">
        <v>482</v>
      </c>
      <c r="E407" s="9">
        <v>4.0456379999999994</v>
      </c>
      <c r="F407" s="9">
        <v>97.095311999999979</v>
      </c>
      <c r="G407" s="3"/>
      <c r="H407" s="8">
        <f>G407*E407</f>
        <v>0</v>
      </c>
    </row>
    <row r="408" spans="1:8" x14ac:dyDescent="0.25">
      <c r="A408" s="11">
        <v>430</v>
      </c>
      <c r="B408" s="5" t="s">
        <v>481</v>
      </c>
      <c r="C408" s="5">
        <v>1</v>
      </c>
      <c r="D408" s="1" t="s">
        <v>482</v>
      </c>
      <c r="E408" s="9">
        <v>4.0439999999999996</v>
      </c>
      <c r="F408" s="9">
        <v>4.0439999999999996</v>
      </c>
      <c r="G408" s="3"/>
      <c r="H408" s="8">
        <f>G408*E408</f>
        <v>0</v>
      </c>
    </row>
    <row r="409" spans="1:8" x14ac:dyDescent="0.25">
      <c r="A409" s="11">
        <v>431</v>
      </c>
      <c r="B409" s="5" t="s">
        <v>483</v>
      </c>
      <c r="C409" s="5">
        <v>48</v>
      </c>
      <c r="D409" s="1" t="s">
        <v>484</v>
      </c>
      <c r="E409" s="9">
        <v>0.79093199999999997</v>
      </c>
      <c r="F409" s="9">
        <v>37.964736000000002</v>
      </c>
      <c r="G409" s="3"/>
      <c r="H409" s="8">
        <f>G409*E409</f>
        <v>0</v>
      </c>
    </row>
    <row r="410" spans="1:8" x14ac:dyDescent="0.25">
      <c r="A410" s="11">
        <v>432</v>
      </c>
      <c r="B410" s="5" t="s">
        <v>485</v>
      </c>
      <c r="C410" s="5">
        <v>120</v>
      </c>
      <c r="D410" s="1" t="s">
        <v>486</v>
      </c>
      <c r="E410" s="9">
        <v>0.222</v>
      </c>
      <c r="F410" s="9">
        <v>26.64</v>
      </c>
      <c r="G410" s="3"/>
      <c r="H410" s="8">
        <f>G410*E410</f>
        <v>0</v>
      </c>
    </row>
    <row r="411" spans="1:8" x14ac:dyDescent="0.25">
      <c r="A411" s="11">
        <v>433</v>
      </c>
      <c r="B411" s="5" t="s">
        <v>485</v>
      </c>
      <c r="C411" s="5">
        <v>50</v>
      </c>
      <c r="D411" s="1" t="s">
        <v>486</v>
      </c>
      <c r="E411" s="9">
        <v>0.222</v>
      </c>
      <c r="F411" s="9">
        <v>11.1</v>
      </c>
      <c r="G411" s="3"/>
      <c r="H411" s="8">
        <f>G411*E411</f>
        <v>0</v>
      </c>
    </row>
    <row r="412" spans="1:8" x14ac:dyDescent="0.25">
      <c r="A412" s="11">
        <v>434</v>
      </c>
      <c r="B412" s="5" t="s">
        <v>487</v>
      </c>
      <c r="C412" s="5">
        <v>5</v>
      </c>
      <c r="D412" s="1" t="s">
        <v>488</v>
      </c>
      <c r="E412" s="9">
        <v>9.8432340000000007</v>
      </c>
      <c r="F412" s="9">
        <v>49.216170000000005</v>
      </c>
      <c r="G412" s="3"/>
      <c r="H412" s="8">
        <f>G412*E412</f>
        <v>0</v>
      </c>
    </row>
    <row r="413" spans="1:8" x14ac:dyDescent="0.25">
      <c r="A413" s="11">
        <v>435</v>
      </c>
      <c r="B413" s="5" t="s">
        <v>487</v>
      </c>
      <c r="C413" s="5">
        <v>1</v>
      </c>
      <c r="D413" s="1" t="s">
        <v>488</v>
      </c>
      <c r="E413" s="9">
        <v>9.8432340000000007</v>
      </c>
      <c r="F413" s="9">
        <v>9.8432340000000007</v>
      </c>
      <c r="G413" s="3"/>
      <c r="H413" s="8">
        <f>G413*E413</f>
        <v>0</v>
      </c>
    </row>
    <row r="414" spans="1:8" x14ac:dyDescent="0.25">
      <c r="A414" s="11">
        <v>436</v>
      </c>
      <c r="B414" s="5" t="s">
        <v>489</v>
      </c>
      <c r="C414" s="5">
        <v>9</v>
      </c>
      <c r="D414" s="1" t="s">
        <v>490</v>
      </c>
      <c r="E414" s="9">
        <v>8.43</v>
      </c>
      <c r="F414" s="9">
        <v>75.87</v>
      </c>
      <c r="G414" s="3"/>
      <c r="H414" s="8">
        <f>G414*E414</f>
        <v>0</v>
      </c>
    </row>
    <row r="415" spans="1:8" x14ac:dyDescent="0.25">
      <c r="A415" s="11">
        <v>437</v>
      </c>
      <c r="B415" s="5" t="s">
        <v>489</v>
      </c>
      <c r="C415" s="5">
        <v>9</v>
      </c>
      <c r="D415" s="1" t="s">
        <v>490</v>
      </c>
      <c r="E415" s="9">
        <v>8.43</v>
      </c>
      <c r="F415" s="9">
        <v>75.87</v>
      </c>
      <c r="G415" s="3"/>
      <c r="H415" s="8">
        <f>G415*E415</f>
        <v>0</v>
      </c>
    </row>
    <row r="416" spans="1:8" x14ac:dyDescent="0.25">
      <c r="A416" s="11">
        <v>438</v>
      </c>
      <c r="B416" s="5" t="s">
        <v>489</v>
      </c>
      <c r="C416" s="5">
        <v>3</v>
      </c>
      <c r="D416" s="1" t="s">
        <v>490</v>
      </c>
      <c r="E416" s="9">
        <v>8.43</v>
      </c>
      <c r="F416" s="9">
        <v>25.29</v>
      </c>
      <c r="G416" s="3"/>
      <c r="H416" s="8">
        <f>G416*E416</f>
        <v>0</v>
      </c>
    </row>
    <row r="417" spans="1:8" x14ac:dyDescent="0.25">
      <c r="A417" s="11">
        <v>439</v>
      </c>
      <c r="B417" s="5" t="s">
        <v>489</v>
      </c>
      <c r="C417" s="5">
        <v>2</v>
      </c>
      <c r="D417" s="1" t="s">
        <v>490</v>
      </c>
      <c r="E417" s="9">
        <v>8.43</v>
      </c>
      <c r="F417" s="9">
        <v>16.86</v>
      </c>
      <c r="G417" s="3"/>
      <c r="H417" s="8">
        <f>G417*E417</f>
        <v>0</v>
      </c>
    </row>
    <row r="418" spans="1:8" x14ac:dyDescent="0.25">
      <c r="A418" s="11">
        <v>440</v>
      </c>
      <c r="B418" s="5" t="s">
        <v>491</v>
      </c>
      <c r="C418" s="5"/>
      <c r="D418" s="1" t="s">
        <v>492</v>
      </c>
      <c r="E418" s="9">
        <v>10.638</v>
      </c>
      <c r="F418" s="9">
        <v>0</v>
      </c>
      <c r="G418" s="3"/>
      <c r="H418" s="8">
        <f>G418*E418</f>
        <v>0</v>
      </c>
    </row>
    <row r="419" spans="1:8" x14ac:dyDescent="0.25">
      <c r="A419" s="11">
        <v>441</v>
      </c>
      <c r="B419" s="5" t="s">
        <v>493</v>
      </c>
      <c r="C419" s="5">
        <v>3</v>
      </c>
      <c r="D419" s="1" t="s">
        <v>494</v>
      </c>
      <c r="E419" s="9">
        <v>10.821426000000001</v>
      </c>
      <c r="F419" s="9">
        <v>32.464278</v>
      </c>
      <c r="G419" s="3"/>
      <c r="H419" s="8">
        <f>G419*E419</f>
        <v>0</v>
      </c>
    </row>
    <row r="420" spans="1:8" x14ac:dyDescent="0.25">
      <c r="A420" s="11">
        <v>442</v>
      </c>
      <c r="B420" s="5" t="s">
        <v>495</v>
      </c>
      <c r="C420" s="5">
        <v>60</v>
      </c>
      <c r="D420" s="1" t="s">
        <v>496</v>
      </c>
      <c r="E420" s="9">
        <v>0.413358</v>
      </c>
      <c r="F420" s="9">
        <v>24.801480000000002</v>
      </c>
      <c r="G420" s="3"/>
      <c r="H420" s="8">
        <f>G420*E420</f>
        <v>0</v>
      </c>
    </row>
    <row r="421" spans="1:8" x14ac:dyDescent="0.25">
      <c r="A421" s="11">
        <v>443</v>
      </c>
      <c r="B421" s="5" t="s">
        <v>495</v>
      </c>
      <c r="C421" s="5">
        <v>60</v>
      </c>
      <c r="D421" s="1" t="s">
        <v>496</v>
      </c>
      <c r="E421" s="9">
        <v>0.413358</v>
      </c>
      <c r="F421" s="9">
        <v>24.801480000000002</v>
      </c>
      <c r="G421" s="3"/>
      <c r="H421" s="8">
        <f>G421*E421</f>
        <v>0</v>
      </c>
    </row>
    <row r="422" spans="1:8" x14ac:dyDescent="0.25">
      <c r="A422" s="11">
        <v>444</v>
      </c>
      <c r="B422" s="5" t="s">
        <v>497</v>
      </c>
      <c r="C422" s="5">
        <v>5</v>
      </c>
      <c r="D422" s="1" t="s">
        <v>498</v>
      </c>
      <c r="E422" s="9">
        <v>9.1293839999999999</v>
      </c>
      <c r="F422" s="9">
        <v>45.646920000000001</v>
      </c>
      <c r="G422" s="3"/>
      <c r="H422" s="8">
        <f>G422*E422</f>
        <v>0</v>
      </c>
    </row>
    <row r="423" spans="1:8" x14ac:dyDescent="0.25">
      <c r="A423" s="11">
        <v>445</v>
      </c>
      <c r="B423" s="5" t="s">
        <v>497</v>
      </c>
      <c r="C423" s="5">
        <v>4</v>
      </c>
      <c r="D423" s="1" t="s">
        <v>498</v>
      </c>
      <c r="E423" s="9">
        <v>9.1293839999999999</v>
      </c>
      <c r="F423" s="9">
        <v>36.517536</v>
      </c>
      <c r="G423" s="3"/>
      <c r="H423" s="8">
        <f>G423*E423</f>
        <v>0</v>
      </c>
    </row>
    <row r="424" spans="1:8" x14ac:dyDescent="0.25">
      <c r="A424" s="11">
        <v>446</v>
      </c>
      <c r="B424" s="5" t="s">
        <v>497</v>
      </c>
      <c r="C424" s="5">
        <v>1</v>
      </c>
      <c r="D424" s="1" t="s">
        <v>498</v>
      </c>
      <c r="E424" s="9">
        <v>9.1293839999999999</v>
      </c>
      <c r="F424" s="9">
        <v>9.1293839999999999</v>
      </c>
      <c r="G424" s="3"/>
      <c r="H424" s="8">
        <f>G424*E424</f>
        <v>0</v>
      </c>
    </row>
    <row r="425" spans="1:8" x14ac:dyDescent="0.25">
      <c r="A425" s="11">
        <v>447</v>
      </c>
      <c r="B425" s="5" t="s">
        <v>499</v>
      </c>
      <c r="C425" s="5">
        <v>7</v>
      </c>
      <c r="D425" s="1" t="s">
        <v>500</v>
      </c>
      <c r="E425" s="9">
        <v>10.819068</v>
      </c>
      <c r="F425" s="9">
        <v>75.733475999999996</v>
      </c>
      <c r="G425" s="3"/>
      <c r="H425" s="8">
        <f>G425*E425</f>
        <v>0</v>
      </c>
    </row>
    <row r="426" spans="1:8" x14ac:dyDescent="0.25">
      <c r="A426" s="11">
        <v>448</v>
      </c>
      <c r="B426" s="5" t="s">
        <v>501</v>
      </c>
      <c r="C426" s="5">
        <v>5</v>
      </c>
      <c r="D426" s="1" t="s">
        <v>502</v>
      </c>
      <c r="E426" s="9">
        <v>10.95</v>
      </c>
      <c r="F426" s="9">
        <v>54.75</v>
      </c>
      <c r="G426" s="3"/>
      <c r="H426" s="8">
        <f>G426*E426</f>
        <v>0</v>
      </c>
    </row>
    <row r="427" spans="1:8" x14ac:dyDescent="0.25">
      <c r="A427" s="11">
        <v>449</v>
      </c>
      <c r="B427" s="6" t="s">
        <v>503</v>
      </c>
      <c r="C427" s="6">
        <v>8</v>
      </c>
      <c r="D427" s="2" t="s">
        <v>504</v>
      </c>
      <c r="E427" s="9">
        <v>10.044642</v>
      </c>
      <c r="F427" s="9">
        <v>80.357135999999997</v>
      </c>
      <c r="G427" s="3"/>
      <c r="H427" s="8">
        <f>G427*E427</f>
        <v>0</v>
      </c>
    </row>
    <row r="428" spans="1:8" x14ac:dyDescent="0.25">
      <c r="A428" s="11">
        <v>450</v>
      </c>
      <c r="B428" s="6" t="s">
        <v>503</v>
      </c>
      <c r="C428" s="6">
        <v>8</v>
      </c>
      <c r="D428" s="2" t="s">
        <v>504</v>
      </c>
      <c r="E428" s="9">
        <v>10.044642</v>
      </c>
      <c r="F428" s="9">
        <v>80.357135999999997</v>
      </c>
      <c r="G428" s="3"/>
      <c r="H428" s="8">
        <f>G428*E428</f>
        <v>0</v>
      </c>
    </row>
    <row r="429" spans="1:8" x14ac:dyDescent="0.25">
      <c r="A429" s="11">
        <v>451</v>
      </c>
      <c r="B429" s="5" t="s">
        <v>505</v>
      </c>
      <c r="C429" s="5">
        <v>2</v>
      </c>
      <c r="D429" s="1" t="s">
        <v>506</v>
      </c>
      <c r="E429" s="9">
        <v>4.6457160000000002</v>
      </c>
      <c r="F429" s="9">
        <v>9.2914320000000004</v>
      </c>
      <c r="G429" s="3"/>
      <c r="H429" s="8">
        <f>G429*E429</f>
        <v>0</v>
      </c>
    </row>
    <row r="430" spans="1:8" x14ac:dyDescent="0.25">
      <c r="A430" s="11">
        <v>452</v>
      </c>
      <c r="B430" s="5" t="s">
        <v>507</v>
      </c>
      <c r="C430" s="5">
        <v>2</v>
      </c>
      <c r="D430" s="1" t="s">
        <v>508</v>
      </c>
      <c r="E430" s="9">
        <v>6.598997999999999</v>
      </c>
      <c r="F430" s="9">
        <v>13.197995999999998</v>
      </c>
      <c r="G430" s="3"/>
      <c r="H430" s="8">
        <f>G430*E430</f>
        <v>0</v>
      </c>
    </row>
    <row r="431" spans="1:8" x14ac:dyDescent="0.25">
      <c r="A431" s="11">
        <v>453</v>
      </c>
      <c r="B431" s="5" t="s">
        <v>509</v>
      </c>
      <c r="C431" s="5">
        <v>26</v>
      </c>
      <c r="D431" s="1" t="s">
        <v>510</v>
      </c>
      <c r="E431" s="9">
        <v>2.6519999999999997</v>
      </c>
      <c r="F431" s="9">
        <v>68.951999999999998</v>
      </c>
      <c r="G431" s="3"/>
      <c r="H431" s="8">
        <f>G431*E431</f>
        <v>0</v>
      </c>
    </row>
    <row r="432" spans="1:8" x14ac:dyDescent="0.25">
      <c r="A432" s="11">
        <v>454</v>
      </c>
      <c r="B432" s="5" t="s">
        <v>511</v>
      </c>
      <c r="C432" s="5">
        <v>14</v>
      </c>
      <c r="D432" s="1" t="s">
        <v>512</v>
      </c>
      <c r="E432" s="9">
        <v>3.3539999999999996</v>
      </c>
      <c r="F432" s="9">
        <v>46.955999999999996</v>
      </c>
      <c r="G432" s="3"/>
      <c r="H432" s="8">
        <f>G432*E432</f>
        <v>0</v>
      </c>
    </row>
    <row r="433" spans="1:8" x14ac:dyDescent="0.25">
      <c r="A433" s="11">
        <v>455</v>
      </c>
      <c r="B433" s="5" t="s">
        <v>513</v>
      </c>
      <c r="C433" s="5">
        <v>30</v>
      </c>
      <c r="D433" s="1" t="s">
        <v>514</v>
      </c>
      <c r="E433" s="9">
        <v>3.8560620000000001</v>
      </c>
      <c r="F433" s="9">
        <v>115.68186</v>
      </c>
      <c r="G433" s="3"/>
      <c r="H433" s="8">
        <f>G433*E433</f>
        <v>0</v>
      </c>
    </row>
    <row r="434" spans="1:8" x14ac:dyDescent="0.25">
      <c r="A434" s="11">
        <v>456</v>
      </c>
      <c r="B434" s="5" t="s">
        <v>513</v>
      </c>
      <c r="C434" s="5">
        <v>30</v>
      </c>
      <c r="D434" s="1" t="s">
        <v>514</v>
      </c>
      <c r="E434" s="9">
        <v>3.8560620000000001</v>
      </c>
      <c r="F434" s="9">
        <v>115.68186</v>
      </c>
      <c r="G434" s="3"/>
      <c r="H434" s="8">
        <f>G434*E434</f>
        <v>0</v>
      </c>
    </row>
    <row r="435" spans="1:8" x14ac:dyDescent="0.25">
      <c r="A435" s="11">
        <v>457</v>
      </c>
      <c r="B435" s="5" t="s">
        <v>513</v>
      </c>
      <c r="C435" s="5">
        <v>30</v>
      </c>
      <c r="D435" s="1" t="s">
        <v>514</v>
      </c>
      <c r="E435" s="9">
        <v>3.8560620000000001</v>
      </c>
      <c r="F435" s="9">
        <v>115.68186</v>
      </c>
      <c r="G435" s="3"/>
      <c r="H435" s="8">
        <f>G435*E435</f>
        <v>0</v>
      </c>
    </row>
    <row r="436" spans="1:8" x14ac:dyDescent="0.25">
      <c r="A436" s="11">
        <v>458</v>
      </c>
      <c r="B436" s="5" t="s">
        <v>515</v>
      </c>
      <c r="C436" s="5">
        <v>5</v>
      </c>
      <c r="D436" s="1" t="s">
        <v>516</v>
      </c>
      <c r="E436" s="9">
        <v>2.897532</v>
      </c>
      <c r="F436" s="9">
        <v>14.48766</v>
      </c>
      <c r="G436" s="3"/>
      <c r="H436" s="8">
        <f>G436*E436</f>
        <v>0</v>
      </c>
    </row>
    <row r="437" spans="1:8" x14ac:dyDescent="0.25">
      <c r="A437" s="11">
        <v>459</v>
      </c>
      <c r="B437" s="5" t="s">
        <v>517</v>
      </c>
      <c r="C437" s="5">
        <v>40</v>
      </c>
      <c r="D437" s="1" t="s">
        <v>518</v>
      </c>
      <c r="E437" s="9">
        <v>1.4187599999999998</v>
      </c>
      <c r="F437" s="9">
        <v>56.750399999999992</v>
      </c>
      <c r="G437" s="3"/>
      <c r="H437" s="8">
        <f>G437*E437</f>
        <v>0</v>
      </c>
    </row>
    <row r="438" spans="1:8" x14ac:dyDescent="0.25">
      <c r="A438" s="11">
        <v>460</v>
      </c>
      <c r="B438" s="5" t="s">
        <v>517</v>
      </c>
      <c r="C438" s="5">
        <v>40</v>
      </c>
      <c r="D438" s="1" t="s">
        <v>518</v>
      </c>
      <c r="E438" s="9">
        <v>1.4187599999999998</v>
      </c>
      <c r="F438" s="9">
        <v>56.750399999999992</v>
      </c>
      <c r="G438" s="3"/>
      <c r="H438" s="8">
        <f>G438*E438</f>
        <v>0</v>
      </c>
    </row>
    <row r="439" spans="1:8" x14ac:dyDescent="0.25">
      <c r="A439" s="11">
        <v>461</v>
      </c>
      <c r="B439" s="5" t="s">
        <v>517</v>
      </c>
      <c r="C439" s="5">
        <v>40</v>
      </c>
      <c r="D439" s="1" t="s">
        <v>518</v>
      </c>
      <c r="E439" s="9">
        <v>1.4187599999999998</v>
      </c>
      <c r="F439" s="9">
        <v>56.750399999999992</v>
      </c>
      <c r="G439" s="3"/>
      <c r="H439" s="8">
        <f>G439*E439</f>
        <v>0</v>
      </c>
    </row>
    <row r="440" spans="1:8" x14ac:dyDescent="0.25">
      <c r="A440" s="11">
        <v>462</v>
      </c>
      <c r="B440" s="5" t="s">
        <v>517</v>
      </c>
      <c r="C440" s="5">
        <v>40</v>
      </c>
      <c r="D440" s="1" t="s">
        <v>518</v>
      </c>
      <c r="E440" s="9">
        <v>1.4187599999999998</v>
      </c>
      <c r="F440" s="9">
        <v>56.750399999999992</v>
      </c>
      <c r="G440" s="3"/>
      <c r="H440" s="8">
        <f>G440*E440</f>
        <v>0</v>
      </c>
    </row>
    <row r="441" spans="1:8" x14ac:dyDescent="0.25">
      <c r="A441" s="11">
        <v>463</v>
      </c>
      <c r="B441" s="5" t="s">
        <v>517</v>
      </c>
      <c r="C441" s="5">
        <v>40</v>
      </c>
      <c r="D441" s="1" t="s">
        <v>518</v>
      </c>
      <c r="E441" s="9">
        <v>1.4187599999999998</v>
      </c>
      <c r="F441" s="9">
        <v>56.750399999999992</v>
      </c>
      <c r="G441" s="3"/>
      <c r="H441" s="8">
        <f>G441*E441</f>
        <v>0</v>
      </c>
    </row>
    <row r="442" spans="1:8" x14ac:dyDescent="0.25">
      <c r="A442" s="11">
        <v>464</v>
      </c>
      <c r="B442" s="5" t="s">
        <v>517</v>
      </c>
      <c r="C442" s="5">
        <v>40</v>
      </c>
      <c r="D442" s="1" t="s">
        <v>518</v>
      </c>
      <c r="E442" s="9">
        <v>1.4187599999999998</v>
      </c>
      <c r="F442" s="9">
        <v>56.750399999999992</v>
      </c>
      <c r="G442" s="3"/>
      <c r="H442" s="8">
        <f>G442*E442</f>
        <v>0</v>
      </c>
    </row>
    <row r="443" spans="1:8" x14ac:dyDescent="0.25">
      <c r="A443" s="11">
        <v>465</v>
      </c>
      <c r="B443" s="5" t="s">
        <v>517</v>
      </c>
      <c r="C443" s="5">
        <v>40</v>
      </c>
      <c r="D443" s="1" t="s">
        <v>518</v>
      </c>
      <c r="E443" s="9">
        <v>1.4187599999999998</v>
      </c>
      <c r="F443" s="9">
        <v>56.750399999999992</v>
      </c>
      <c r="G443" s="3"/>
      <c r="H443" s="8">
        <f>G443*E443</f>
        <v>0</v>
      </c>
    </row>
    <row r="444" spans="1:8" x14ac:dyDescent="0.25">
      <c r="A444" s="11">
        <v>466</v>
      </c>
      <c r="B444" s="5" t="s">
        <v>517</v>
      </c>
      <c r="C444" s="5">
        <v>40</v>
      </c>
      <c r="D444" s="1" t="s">
        <v>518</v>
      </c>
      <c r="E444" s="9">
        <v>1.4187599999999998</v>
      </c>
      <c r="F444" s="9">
        <v>56.750399999999992</v>
      </c>
      <c r="G444" s="3"/>
      <c r="H444" s="8">
        <f>G444*E444</f>
        <v>0</v>
      </c>
    </row>
    <row r="445" spans="1:8" x14ac:dyDescent="0.25">
      <c r="A445" s="11">
        <v>467</v>
      </c>
      <c r="B445" s="5" t="s">
        <v>517</v>
      </c>
      <c r="C445" s="5">
        <v>40</v>
      </c>
      <c r="D445" s="1" t="s">
        <v>518</v>
      </c>
      <c r="E445" s="9">
        <v>1.4187599999999998</v>
      </c>
      <c r="F445" s="9">
        <v>56.750399999999992</v>
      </c>
      <c r="G445" s="3"/>
      <c r="H445" s="8">
        <f>G445*E445</f>
        <v>0</v>
      </c>
    </row>
    <row r="446" spans="1:8" x14ac:dyDescent="0.25">
      <c r="A446" s="11">
        <v>468</v>
      </c>
      <c r="B446" s="5" t="s">
        <v>519</v>
      </c>
      <c r="C446" s="5">
        <v>37</v>
      </c>
      <c r="D446" s="1" t="s">
        <v>520</v>
      </c>
      <c r="E446" s="9">
        <v>1.3739999999999999</v>
      </c>
      <c r="F446" s="9">
        <v>50.837999999999994</v>
      </c>
      <c r="G446" s="3"/>
      <c r="H446" s="8">
        <f>G446*E446</f>
        <v>0</v>
      </c>
    </row>
    <row r="447" spans="1:8" x14ac:dyDescent="0.25">
      <c r="A447" s="11">
        <v>469</v>
      </c>
      <c r="B447" s="5" t="s">
        <v>521</v>
      </c>
      <c r="C447" s="5">
        <v>40</v>
      </c>
      <c r="D447" s="1" t="s">
        <v>522</v>
      </c>
      <c r="E447" s="9">
        <v>1.548</v>
      </c>
      <c r="F447" s="9">
        <v>61.92</v>
      </c>
      <c r="G447" s="3"/>
      <c r="H447" s="8">
        <f>G447*E447</f>
        <v>0</v>
      </c>
    </row>
    <row r="448" spans="1:8" x14ac:dyDescent="0.25">
      <c r="A448" s="11">
        <v>470</v>
      </c>
      <c r="B448" s="5" t="s">
        <v>521</v>
      </c>
      <c r="C448" s="5">
        <v>25</v>
      </c>
      <c r="D448" s="1" t="s">
        <v>522</v>
      </c>
      <c r="E448" s="9">
        <v>1.548</v>
      </c>
      <c r="F448" s="9">
        <v>38.700000000000003</v>
      </c>
      <c r="G448" s="3"/>
      <c r="H448" s="8">
        <f>G448*E448</f>
        <v>0</v>
      </c>
    </row>
    <row r="449" spans="1:8" x14ac:dyDescent="0.25">
      <c r="A449" s="11">
        <v>471</v>
      </c>
      <c r="B449" s="5" t="s">
        <v>523</v>
      </c>
      <c r="C449" s="5">
        <v>40</v>
      </c>
      <c r="D449" s="1" t="s">
        <v>524</v>
      </c>
      <c r="E449" s="9">
        <v>0.89049</v>
      </c>
      <c r="F449" s="9">
        <v>35.619599999999998</v>
      </c>
      <c r="G449" s="3"/>
      <c r="H449" s="8">
        <f>G449*E449</f>
        <v>0</v>
      </c>
    </row>
    <row r="450" spans="1:8" x14ac:dyDescent="0.25">
      <c r="A450" s="11">
        <v>472</v>
      </c>
      <c r="B450" s="5" t="s">
        <v>525</v>
      </c>
      <c r="C450" s="5">
        <v>5</v>
      </c>
      <c r="D450" s="1" t="s">
        <v>526</v>
      </c>
      <c r="E450" s="9">
        <v>0.38400000000000001</v>
      </c>
      <c r="F450" s="9">
        <v>1.92</v>
      </c>
      <c r="G450" s="3"/>
      <c r="H450" s="8">
        <f>G450*E450</f>
        <v>0</v>
      </c>
    </row>
    <row r="451" spans="1:8" x14ac:dyDescent="0.25">
      <c r="A451" s="11">
        <v>473</v>
      </c>
      <c r="B451" s="5" t="s">
        <v>527</v>
      </c>
      <c r="C451" s="5">
        <v>260</v>
      </c>
      <c r="D451" s="1" t="s">
        <v>528</v>
      </c>
      <c r="E451" s="9">
        <v>0.38132999999999995</v>
      </c>
      <c r="F451" s="9">
        <v>99.14579999999998</v>
      </c>
      <c r="G451" s="3"/>
      <c r="H451" s="8">
        <f>G451*E451</f>
        <v>0</v>
      </c>
    </row>
    <row r="452" spans="1:8" x14ac:dyDescent="0.25">
      <c r="A452" s="11">
        <v>474</v>
      </c>
      <c r="B452" s="5" t="s">
        <v>527</v>
      </c>
      <c r="C452" s="5">
        <v>8</v>
      </c>
      <c r="D452" s="1" t="s">
        <v>528</v>
      </c>
      <c r="E452" s="9">
        <v>0.38132999999999995</v>
      </c>
      <c r="F452" s="9">
        <v>3.0506399999999996</v>
      </c>
      <c r="G452" s="3"/>
      <c r="H452" s="8">
        <f>G452*E452</f>
        <v>0</v>
      </c>
    </row>
    <row r="453" spans="1:8" x14ac:dyDescent="0.25">
      <c r="A453" s="11">
        <v>475</v>
      </c>
      <c r="B453" s="5" t="s">
        <v>529</v>
      </c>
      <c r="C453" s="5">
        <v>15</v>
      </c>
      <c r="D453" s="1" t="s">
        <v>530</v>
      </c>
      <c r="E453" s="9">
        <v>1.14825</v>
      </c>
      <c r="F453" s="9">
        <v>17.223749999999999</v>
      </c>
      <c r="G453" s="3"/>
      <c r="H453" s="8">
        <f>G453*E453</f>
        <v>0</v>
      </c>
    </row>
    <row r="454" spans="1:8" x14ac:dyDescent="0.25">
      <c r="A454" s="11">
        <v>476</v>
      </c>
      <c r="B454" s="5" t="s">
        <v>531</v>
      </c>
      <c r="C454" s="5">
        <v>50</v>
      </c>
      <c r="D454" s="1" t="s">
        <v>532</v>
      </c>
      <c r="E454" s="9">
        <v>0.84334199999999993</v>
      </c>
      <c r="F454" s="9">
        <v>42.167099999999998</v>
      </c>
      <c r="G454" s="3"/>
      <c r="H454" s="8">
        <f>G454*E454</f>
        <v>0</v>
      </c>
    </row>
    <row r="455" spans="1:8" x14ac:dyDescent="0.25">
      <c r="A455" s="11">
        <v>477</v>
      </c>
      <c r="B455" s="5" t="s">
        <v>531</v>
      </c>
      <c r="C455" s="5">
        <v>20</v>
      </c>
      <c r="D455" s="1" t="s">
        <v>532</v>
      </c>
      <c r="E455" s="9">
        <v>0.84334199999999993</v>
      </c>
      <c r="F455" s="9">
        <v>16.86684</v>
      </c>
      <c r="G455" s="3"/>
      <c r="H455" s="8">
        <f>G455*E455</f>
        <v>0</v>
      </c>
    </row>
    <row r="456" spans="1:8" x14ac:dyDescent="0.25">
      <c r="A456" s="11">
        <v>478</v>
      </c>
      <c r="B456" s="5" t="s">
        <v>531</v>
      </c>
      <c r="C456" s="5">
        <v>20</v>
      </c>
      <c r="D456" s="1" t="s">
        <v>532</v>
      </c>
      <c r="E456" s="9">
        <v>0.84334199999999993</v>
      </c>
      <c r="F456" s="9">
        <v>16.86684</v>
      </c>
      <c r="G456" s="3"/>
      <c r="H456" s="8">
        <f>G456*E456</f>
        <v>0</v>
      </c>
    </row>
    <row r="457" spans="1:8" x14ac:dyDescent="0.25">
      <c r="A457" s="11">
        <v>479</v>
      </c>
      <c r="B457" s="5" t="s">
        <v>533</v>
      </c>
      <c r="C457" s="5">
        <v>173</v>
      </c>
      <c r="D457" s="1" t="s">
        <v>534</v>
      </c>
      <c r="E457" s="9">
        <v>0.99177599999999999</v>
      </c>
      <c r="F457" s="9">
        <v>171.577248</v>
      </c>
      <c r="G457" s="3"/>
      <c r="H457" s="8">
        <f>G457*E457</f>
        <v>0</v>
      </c>
    </row>
    <row r="458" spans="1:8" x14ac:dyDescent="0.25">
      <c r="A458" s="11">
        <v>480</v>
      </c>
      <c r="B458" s="5" t="s">
        <v>535</v>
      </c>
      <c r="C458" s="5">
        <v>50</v>
      </c>
      <c r="D458" s="1" t="s">
        <v>536</v>
      </c>
      <c r="E458" s="9">
        <v>0.89257199999999992</v>
      </c>
      <c r="F458" s="9">
        <v>44.628599999999999</v>
      </c>
      <c r="G458" s="3"/>
      <c r="H458" s="8">
        <f>G458*E458</f>
        <v>0</v>
      </c>
    </row>
    <row r="459" spans="1:8" x14ac:dyDescent="0.25">
      <c r="A459" s="11">
        <v>481</v>
      </c>
      <c r="B459" s="5" t="s">
        <v>537</v>
      </c>
      <c r="C459" s="5">
        <v>4</v>
      </c>
      <c r="D459" s="1" t="s">
        <v>538</v>
      </c>
      <c r="E459" s="9">
        <v>7.073999999999999</v>
      </c>
      <c r="F459" s="9">
        <v>28.295999999999996</v>
      </c>
      <c r="G459" s="3"/>
      <c r="H459" s="8">
        <f>G459*E459</f>
        <v>0</v>
      </c>
    </row>
    <row r="460" spans="1:8" x14ac:dyDescent="0.25">
      <c r="A460" s="11">
        <v>482</v>
      </c>
      <c r="B460" s="5" t="s">
        <v>539</v>
      </c>
      <c r="C460" s="5">
        <v>5</v>
      </c>
      <c r="D460" s="1" t="s">
        <v>540</v>
      </c>
      <c r="E460" s="9">
        <v>15.107999999999999</v>
      </c>
      <c r="F460" s="9">
        <v>75.539999999999992</v>
      </c>
      <c r="G460" s="3"/>
      <c r="H460" s="8">
        <f>G460*E460</f>
        <v>0</v>
      </c>
    </row>
    <row r="461" spans="1:8" x14ac:dyDescent="0.25">
      <c r="A461" s="11">
        <v>483</v>
      </c>
      <c r="B461" s="5" t="s">
        <v>541</v>
      </c>
      <c r="C461" s="5">
        <v>75</v>
      </c>
      <c r="D461" s="1" t="s">
        <v>542</v>
      </c>
      <c r="E461" s="9">
        <v>1.0138860000000001</v>
      </c>
      <c r="F461" s="9">
        <v>76.041450000000012</v>
      </c>
      <c r="G461" s="3"/>
      <c r="H461" s="8">
        <f>G461*E461</f>
        <v>0</v>
      </c>
    </row>
    <row r="462" spans="1:8" x14ac:dyDescent="0.25">
      <c r="A462" s="11">
        <v>484</v>
      </c>
      <c r="B462" s="5" t="s">
        <v>541</v>
      </c>
      <c r="C462" s="5">
        <v>31</v>
      </c>
      <c r="D462" s="1" t="s">
        <v>542</v>
      </c>
      <c r="E462" s="9">
        <v>1.0138860000000001</v>
      </c>
      <c r="F462" s="9">
        <v>31.430466000000003</v>
      </c>
      <c r="G462" s="3"/>
      <c r="H462" s="8">
        <f>G462*E462</f>
        <v>0</v>
      </c>
    </row>
    <row r="463" spans="1:8" x14ac:dyDescent="0.25">
      <c r="A463" s="11">
        <v>485</v>
      </c>
      <c r="B463" s="5" t="s">
        <v>543</v>
      </c>
      <c r="C463" s="5">
        <v>6</v>
      </c>
      <c r="D463" s="1" t="s">
        <v>544</v>
      </c>
      <c r="E463" s="9">
        <v>2.4359999999999995</v>
      </c>
      <c r="F463" s="9">
        <v>14.615999999999996</v>
      </c>
      <c r="G463" s="3"/>
      <c r="H463" s="8">
        <f>G463*E463</f>
        <v>0</v>
      </c>
    </row>
    <row r="464" spans="1:8" x14ac:dyDescent="0.25">
      <c r="A464" s="11">
        <v>486</v>
      </c>
      <c r="B464" s="5" t="s">
        <v>545</v>
      </c>
      <c r="C464" s="5">
        <v>5</v>
      </c>
      <c r="D464" s="1" t="s">
        <v>546</v>
      </c>
      <c r="E464" s="9">
        <v>2.7363179999999998</v>
      </c>
      <c r="F464" s="9">
        <v>13.68159</v>
      </c>
      <c r="G464" s="3"/>
      <c r="H464" s="8">
        <f>G464*E464</f>
        <v>0</v>
      </c>
    </row>
    <row r="465" spans="1:8" x14ac:dyDescent="0.25">
      <c r="A465" s="11">
        <v>487</v>
      </c>
      <c r="B465" s="5" t="s">
        <v>547</v>
      </c>
      <c r="C465" s="5">
        <v>9</v>
      </c>
      <c r="D465" s="1" t="s">
        <v>548</v>
      </c>
      <c r="E465" s="9">
        <v>0.34999799999999998</v>
      </c>
      <c r="F465" s="9">
        <v>3.1499819999999996</v>
      </c>
      <c r="G465" s="3"/>
      <c r="H465" s="8">
        <f>G465*E465</f>
        <v>0</v>
      </c>
    </row>
    <row r="466" spans="1:8" x14ac:dyDescent="0.25">
      <c r="A466" s="11">
        <v>488</v>
      </c>
      <c r="B466" s="5" t="s">
        <v>549</v>
      </c>
      <c r="C466" s="5">
        <v>4</v>
      </c>
      <c r="D466" s="1" t="s">
        <v>550</v>
      </c>
      <c r="E466" s="9">
        <v>2.85</v>
      </c>
      <c r="F466" s="9">
        <v>11.4</v>
      </c>
      <c r="G466" s="3"/>
      <c r="H466" s="8">
        <f>G466*E466</f>
        <v>0</v>
      </c>
    </row>
    <row r="467" spans="1:8" x14ac:dyDescent="0.25">
      <c r="A467" s="11">
        <v>489</v>
      </c>
      <c r="B467" s="5" t="s">
        <v>551</v>
      </c>
      <c r="C467" s="5">
        <v>8</v>
      </c>
      <c r="D467" s="1" t="s">
        <v>552</v>
      </c>
      <c r="E467" s="9">
        <v>2.85</v>
      </c>
      <c r="F467" s="9">
        <v>22.8</v>
      </c>
      <c r="G467" s="3"/>
      <c r="H467" s="8">
        <f>G467*E467</f>
        <v>0</v>
      </c>
    </row>
    <row r="468" spans="1:8" x14ac:dyDescent="0.25">
      <c r="A468" s="11">
        <v>490</v>
      </c>
      <c r="B468" s="5" t="s">
        <v>553</v>
      </c>
      <c r="C468" s="5">
        <v>16</v>
      </c>
      <c r="D468" s="1" t="s">
        <v>554</v>
      </c>
      <c r="E468" s="9">
        <v>2.85</v>
      </c>
      <c r="F468" s="9">
        <v>45.6</v>
      </c>
      <c r="G468" s="3"/>
      <c r="H468" s="8">
        <f>G468*E468</f>
        <v>0</v>
      </c>
    </row>
    <row r="469" spans="1:8" x14ac:dyDescent="0.25">
      <c r="A469" s="11">
        <v>491</v>
      </c>
      <c r="B469" s="5" t="s">
        <v>553</v>
      </c>
      <c r="C469" s="5">
        <v>8</v>
      </c>
      <c r="D469" s="1" t="s">
        <v>554</v>
      </c>
      <c r="E469" s="9">
        <v>2.85</v>
      </c>
      <c r="F469" s="9">
        <v>22.8</v>
      </c>
      <c r="G469" s="3"/>
      <c r="H469" s="8">
        <f>G469*E469</f>
        <v>0</v>
      </c>
    </row>
    <row r="470" spans="1:8" x14ac:dyDescent="0.25">
      <c r="A470" s="11">
        <v>492</v>
      </c>
      <c r="B470" s="5" t="s">
        <v>553</v>
      </c>
      <c r="C470" s="5">
        <v>3</v>
      </c>
      <c r="D470" s="1" t="s">
        <v>554</v>
      </c>
      <c r="E470" s="9">
        <v>2.85</v>
      </c>
      <c r="F470" s="9">
        <v>8.5500000000000007</v>
      </c>
      <c r="G470" s="3"/>
      <c r="H470" s="8">
        <f>G470*E470</f>
        <v>0</v>
      </c>
    </row>
    <row r="471" spans="1:8" x14ac:dyDescent="0.25">
      <c r="A471" s="11">
        <v>493</v>
      </c>
      <c r="B471" s="5" t="s">
        <v>555</v>
      </c>
      <c r="C471" s="5">
        <v>11</v>
      </c>
      <c r="D471" s="1" t="s">
        <v>556</v>
      </c>
      <c r="E471" s="9">
        <v>3.6779999999999999</v>
      </c>
      <c r="F471" s="9">
        <v>40.457999999999998</v>
      </c>
      <c r="G471" s="3"/>
      <c r="H471" s="8">
        <f>G471*E471</f>
        <v>0</v>
      </c>
    </row>
    <row r="472" spans="1:8" x14ac:dyDescent="0.25">
      <c r="A472" s="11">
        <v>494</v>
      </c>
      <c r="B472" s="5" t="s">
        <v>555</v>
      </c>
      <c r="C472" s="5">
        <v>2</v>
      </c>
      <c r="D472" s="1" t="s">
        <v>556</v>
      </c>
      <c r="E472" s="9">
        <v>3.6779999999999999</v>
      </c>
      <c r="F472" s="9">
        <v>7.3559999999999999</v>
      </c>
      <c r="G472" s="3"/>
      <c r="H472" s="8">
        <f>G472*E472</f>
        <v>0</v>
      </c>
    </row>
    <row r="473" spans="1:8" x14ac:dyDescent="0.25">
      <c r="A473" s="11">
        <v>495</v>
      </c>
      <c r="B473" s="5" t="s">
        <v>557</v>
      </c>
      <c r="C473" s="5">
        <v>4</v>
      </c>
      <c r="D473" s="1" t="s">
        <v>558</v>
      </c>
      <c r="E473" s="9">
        <v>2.694</v>
      </c>
      <c r="F473" s="9">
        <v>10.776</v>
      </c>
      <c r="G473" s="3"/>
      <c r="H473" s="8">
        <f>G473*E473</f>
        <v>0</v>
      </c>
    </row>
    <row r="474" spans="1:8" x14ac:dyDescent="0.25">
      <c r="A474" s="11">
        <v>496</v>
      </c>
      <c r="B474" s="5" t="s">
        <v>559</v>
      </c>
      <c r="C474" s="5">
        <v>39</v>
      </c>
      <c r="D474" s="1" t="s">
        <v>560</v>
      </c>
      <c r="E474" s="9">
        <v>2.0694539999999999</v>
      </c>
      <c r="F474" s="9">
        <v>80.708705999999992</v>
      </c>
      <c r="G474" s="3"/>
      <c r="H474" s="8">
        <f>G474*E474</f>
        <v>0</v>
      </c>
    </row>
    <row r="475" spans="1:8" x14ac:dyDescent="0.25">
      <c r="A475" s="11">
        <v>498</v>
      </c>
      <c r="B475" s="5" t="s">
        <v>562</v>
      </c>
      <c r="C475" s="5">
        <v>23</v>
      </c>
      <c r="D475" s="1" t="s">
        <v>563</v>
      </c>
      <c r="E475" s="9">
        <v>0.54385799999999995</v>
      </c>
      <c r="F475" s="9">
        <v>12.508733999999999</v>
      </c>
      <c r="G475" s="3"/>
      <c r="H475" s="8">
        <f>G475*E475</f>
        <v>0</v>
      </c>
    </row>
    <row r="476" spans="1:8" x14ac:dyDescent="0.25">
      <c r="A476" s="11">
        <v>499</v>
      </c>
      <c r="B476" s="6" t="s">
        <v>564</v>
      </c>
      <c r="C476" s="6">
        <v>7</v>
      </c>
      <c r="D476" s="2" t="s">
        <v>565</v>
      </c>
      <c r="E476" s="9">
        <v>0.72797400000000001</v>
      </c>
      <c r="F476" s="9">
        <v>5.0958180000000004</v>
      </c>
      <c r="G476" s="3"/>
      <c r="H476" s="8">
        <f>G476*E476</f>
        <v>0</v>
      </c>
    </row>
    <row r="477" spans="1:8" x14ac:dyDescent="0.25">
      <c r="A477" s="11">
        <v>500</v>
      </c>
      <c r="B477" s="5" t="s">
        <v>566</v>
      </c>
      <c r="C477" s="5">
        <v>20</v>
      </c>
      <c r="D477" s="1" t="s">
        <v>567</v>
      </c>
      <c r="E477" s="9">
        <v>1.3744499999999999</v>
      </c>
      <c r="F477" s="9">
        <v>27.488999999999997</v>
      </c>
      <c r="G477" s="3"/>
      <c r="H477" s="8">
        <f>G477*E477</f>
        <v>0</v>
      </c>
    </row>
    <row r="478" spans="1:8" x14ac:dyDescent="0.25">
      <c r="A478" s="11">
        <v>501</v>
      </c>
      <c r="B478" s="5" t="s">
        <v>566</v>
      </c>
      <c r="C478" s="5">
        <v>8</v>
      </c>
      <c r="D478" s="1" t="s">
        <v>567</v>
      </c>
      <c r="E478" s="9">
        <v>1.3744499999999999</v>
      </c>
      <c r="F478" s="9">
        <v>10.9956</v>
      </c>
      <c r="G478" s="3"/>
      <c r="H478" s="8">
        <f>G478*E478</f>
        <v>0</v>
      </c>
    </row>
    <row r="479" spans="1:8" x14ac:dyDescent="0.25">
      <c r="A479" s="11">
        <v>504</v>
      </c>
      <c r="B479" s="5" t="s">
        <v>570</v>
      </c>
      <c r="C479" s="5">
        <v>7</v>
      </c>
      <c r="D479" s="1" t="s">
        <v>571</v>
      </c>
      <c r="E479" s="9">
        <v>0.85282800000000003</v>
      </c>
      <c r="F479" s="9">
        <v>5.9697960000000005</v>
      </c>
      <c r="G479" s="3"/>
      <c r="H479" s="8">
        <f>G479*E479</f>
        <v>0</v>
      </c>
    </row>
    <row r="480" spans="1:8" x14ac:dyDescent="0.25">
      <c r="A480" s="11">
        <v>505</v>
      </c>
      <c r="B480" s="5" t="s">
        <v>572</v>
      </c>
      <c r="C480" s="5">
        <v>52</v>
      </c>
      <c r="D480" s="1" t="s">
        <v>573</v>
      </c>
      <c r="E480" s="9">
        <v>1.974</v>
      </c>
      <c r="F480" s="9">
        <v>102.648</v>
      </c>
      <c r="G480" s="3"/>
      <c r="H480" s="8">
        <f>G480*E480</f>
        <v>0</v>
      </c>
    </row>
    <row r="481" spans="1:8" x14ac:dyDescent="0.25">
      <c r="A481" s="11">
        <v>506</v>
      </c>
      <c r="B481" s="5" t="s">
        <v>574</v>
      </c>
      <c r="C481" s="5">
        <v>7</v>
      </c>
      <c r="D481" s="1" t="s">
        <v>575</v>
      </c>
      <c r="E481" s="9">
        <v>2.5499999999999998</v>
      </c>
      <c r="F481" s="9">
        <v>17.849999999999998</v>
      </c>
      <c r="G481" s="3"/>
      <c r="H481" s="8">
        <f>G481*E481</f>
        <v>0</v>
      </c>
    </row>
    <row r="482" spans="1:8" x14ac:dyDescent="0.25">
      <c r="A482" s="11">
        <v>507</v>
      </c>
      <c r="B482" s="5" t="s">
        <v>576</v>
      </c>
      <c r="C482" s="5">
        <v>9</v>
      </c>
      <c r="D482" s="1" t="s">
        <v>577</v>
      </c>
      <c r="E482" s="9">
        <v>2.76</v>
      </c>
      <c r="F482" s="9">
        <v>24.839999999999996</v>
      </c>
      <c r="G482" s="3"/>
      <c r="H482" s="8">
        <f>G482*E482</f>
        <v>0</v>
      </c>
    </row>
    <row r="483" spans="1:8" x14ac:dyDescent="0.25">
      <c r="A483" s="11">
        <v>508</v>
      </c>
      <c r="B483" s="5" t="s">
        <v>578</v>
      </c>
      <c r="C483" s="5">
        <v>4</v>
      </c>
      <c r="D483" s="1" t="s">
        <v>579</v>
      </c>
      <c r="E483" s="9">
        <v>3.1440000000000001</v>
      </c>
      <c r="F483" s="9">
        <v>12.576000000000001</v>
      </c>
      <c r="G483" s="3"/>
      <c r="H483" s="8">
        <f>G483*E483</f>
        <v>0</v>
      </c>
    </row>
    <row r="484" spans="1:8" x14ac:dyDescent="0.25">
      <c r="A484" s="11">
        <v>509</v>
      </c>
      <c r="B484" s="5" t="s">
        <v>580</v>
      </c>
      <c r="C484" s="5">
        <v>4</v>
      </c>
      <c r="D484" s="1" t="s">
        <v>581</v>
      </c>
      <c r="E484" s="9">
        <v>0.6</v>
      </c>
      <c r="F484" s="9">
        <v>2.4</v>
      </c>
      <c r="G484" s="3"/>
      <c r="H484" s="8">
        <f>G484*E484</f>
        <v>0</v>
      </c>
    </row>
    <row r="485" spans="1:8" x14ac:dyDescent="0.25">
      <c r="A485" s="11">
        <v>510</v>
      </c>
      <c r="B485" s="5" t="s">
        <v>582</v>
      </c>
      <c r="C485" s="5">
        <v>86</v>
      </c>
      <c r="D485" s="1" t="s">
        <v>583</v>
      </c>
      <c r="E485" s="9">
        <v>0.52035600000000004</v>
      </c>
      <c r="F485" s="9">
        <v>44.750616000000001</v>
      </c>
      <c r="G485" s="3"/>
      <c r="H485" s="8">
        <f>G485*E485</f>
        <v>0</v>
      </c>
    </row>
    <row r="486" spans="1:8" x14ac:dyDescent="0.25">
      <c r="A486" s="11">
        <v>511</v>
      </c>
      <c r="B486" s="5" t="s">
        <v>584</v>
      </c>
      <c r="C486" s="5">
        <v>27</v>
      </c>
      <c r="D486" s="1" t="s">
        <v>585</v>
      </c>
      <c r="E486" s="9">
        <v>2.2404120000000001</v>
      </c>
      <c r="F486" s="9">
        <v>60.491123999999999</v>
      </c>
      <c r="G486" s="3"/>
      <c r="H486" s="8">
        <f>G486*E486</f>
        <v>0</v>
      </c>
    </row>
    <row r="487" spans="1:8" x14ac:dyDescent="0.25">
      <c r="A487" s="11">
        <v>512</v>
      </c>
      <c r="B487" s="5" t="s">
        <v>586</v>
      </c>
      <c r="C487" s="5">
        <v>14</v>
      </c>
      <c r="D487" s="1" t="s">
        <v>587</v>
      </c>
      <c r="E487" s="9">
        <v>2.2809900000000001</v>
      </c>
      <c r="F487" s="9">
        <v>31.933860000000003</v>
      </c>
      <c r="G487" s="3"/>
      <c r="H487" s="8">
        <f>G487*E487</f>
        <v>0</v>
      </c>
    </row>
    <row r="488" spans="1:8" x14ac:dyDescent="0.25">
      <c r="A488" s="11">
        <v>513</v>
      </c>
      <c r="B488" s="5" t="s">
        <v>588</v>
      </c>
      <c r="C488" s="5">
        <v>12</v>
      </c>
      <c r="D488" s="1" t="s">
        <v>589</v>
      </c>
      <c r="E488" s="9">
        <v>3.1079999999999997</v>
      </c>
      <c r="F488" s="9">
        <v>37.295999999999992</v>
      </c>
      <c r="G488" s="3"/>
      <c r="H488" s="8">
        <f>G488*E488</f>
        <v>0</v>
      </c>
    </row>
    <row r="489" spans="1:8" x14ac:dyDescent="0.25">
      <c r="A489" s="11">
        <v>514</v>
      </c>
      <c r="B489" s="5" t="s">
        <v>590</v>
      </c>
      <c r="C489" s="5">
        <v>3</v>
      </c>
      <c r="D489" s="1" t="s">
        <v>591</v>
      </c>
      <c r="E489" s="9">
        <v>3.4499999999999997</v>
      </c>
      <c r="F489" s="9">
        <v>10.35</v>
      </c>
      <c r="G489" s="3"/>
      <c r="H489" s="8">
        <f>G489*E489</f>
        <v>0</v>
      </c>
    </row>
    <row r="490" spans="1:8" x14ac:dyDescent="0.25">
      <c r="A490" s="11">
        <v>515</v>
      </c>
      <c r="B490" s="5" t="s">
        <v>592</v>
      </c>
      <c r="C490" s="5">
        <v>1</v>
      </c>
      <c r="D490" s="1" t="s">
        <v>593</v>
      </c>
      <c r="E490" s="9">
        <v>3.798</v>
      </c>
      <c r="F490" s="9">
        <v>3.798</v>
      </c>
      <c r="G490" s="3"/>
      <c r="H490" s="8">
        <f>G490*E490</f>
        <v>0</v>
      </c>
    </row>
    <row r="491" spans="1:8" x14ac:dyDescent="0.25">
      <c r="A491" s="11">
        <v>516</v>
      </c>
      <c r="B491" s="5" t="s">
        <v>594</v>
      </c>
      <c r="C491" s="5">
        <v>2</v>
      </c>
      <c r="D491" s="1" t="s">
        <v>595</v>
      </c>
      <c r="E491" s="9">
        <v>4.83</v>
      </c>
      <c r="F491" s="9">
        <v>9.66</v>
      </c>
      <c r="G491" s="3"/>
      <c r="H491" s="8">
        <f>G491*E491</f>
        <v>0</v>
      </c>
    </row>
    <row r="492" spans="1:8" x14ac:dyDescent="0.25">
      <c r="A492" s="11">
        <v>517</v>
      </c>
      <c r="B492" s="5" t="s">
        <v>596</v>
      </c>
      <c r="C492" s="5">
        <v>2</v>
      </c>
      <c r="D492" s="1" t="s">
        <v>597</v>
      </c>
      <c r="E492" s="9">
        <v>4.83</v>
      </c>
      <c r="F492" s="9">
        <v>9.66</v>
      </c>
      <c r="G492" s="3"/>
      <c r="H492" s="8">
        <f>G492*E492</f>
        <v>0</v>
      </c>
    </row>
    <row r="493" spans="1:8" x14ac:dyDescent="0.25">
      <c r="A493" s="11">
        <v>518</v>
      </c>
      <c r="B493" s="5" t="s">
        <v>598</v>
      </c>
      <c r="C493" s="5">
        <v>15</v>
      </c>
      <c r="D493" s="1" t="s">
        <v>599</v>
      </c>
      <c r="E493" s="9">
        <v>2.52</v>
      </c>
      <c r="F493" s="9">
        <v>37.799999999999997</v>
      </c>
      <c r="G493" s="3"/>
      <c r="H493" s="8">
        <f>G493*E493</f>
        <v>0</v>
      </c>
    </row>
    <row r="494" spans="1:8" x14ac:dyDescent="0.25">
      <c r="A494" s="11">
        <v>519</v>
      </c>
      <c r="B494" s="5" t="s">
        <v>600</v>
      </c>
      <c r="C494" s="5">
        <v>8</v>
      </c>
      <c r="D494" s="1" t="s">
        <v>601</v>
      </c>
      <c r="E494" s="9">
        <v>2.52</v>
      </c>
      <c r="F494" s="9">
        <v>20.16</v>
      </c>
      <c r="G494" s="3"/>
      <c r="H494" s="8">
        <f>G494*E494</f>
        <v>0</v>
      </c>
    </row>
    <row r="495" spans="1:8" x14ac:dyDescent="0.25">
      <c r="A495" s="11">
        <v>520</v>
      </c>
      <c r="B495" s="5" t="s">
        <v>602</v>
      </c>
      <c r="C495" s="5">
        <v>13</v>
      </c>
      <c r="D495" s="1" t="s">
        <v>603</v>
      </c>
      <c r="E495" s="9">
        <v>7.6559999999999997</v>
      </c>
      <c r="F495" s="9">
        <v>99.527999999999992</v>
      </c>
      <c r="G495" s="3"/>
      <c r="H495" s="8">
        <f>G495*E495</f>
        <v>0</v>
      </c>
    </row>
    <row r="496" spans="1:8" x14ac:dyDescent="0.25">
      <c r="A496" s="11">
        <v>521</v>
      </c>
      <c r="B496" s="5" t="s">
        <v>602</v>
      </c>
      <c r="C496" s="5">
        <v>5</v>
      </c>
      <c r="D496" s="1" t="s">
        <v>603</v>
      </c>
      <c r="E496" s="9">
        <v>7.6559999999999997</v>
      </c>
      <c r="F496" s="9">
        <v>38.28</v>
      </c>
      <c r="G496" s="3"/>
      <c r="H496" s="8">
        <f>G496*E496</f>
        <v>0</v>
      </c>
    </row>
    <row r="497" spans="1:8" x14ac:dyDescent="0.25">
      <c r="A497" s="11">
        <v>522</v>
      </c>
      <c r="B497" s="5" t="s">
        <v>604</v>
      </c>
      <c r="C497" s="5">
        <v>6</v>
      </c>
      <c r="D497" s="1" t="s">
        <v>605</v>
      </c>
      <c r="E497" s="9">
        <v>7.6559999999999997</v>
      </c>
      <c r="F497" s="9">
        <v>45.936</v>
      </c>
      <c r="G497" s="3"/>
      <c r="H497" s="8">
        <f>G497*E497</f>
        <v>0</v>
      </c>
    </row>
    <row r="498" spans="1:8" x14ac:dyDescent="0.25">
      <c r="A498" s="11">
        <v>523</v>
      </c>
      <c r="B498" s="5" t="s">
        <v>606</v>
      </c>
      <c r="C498" s="5">
        <v>9</v>
      </c>
      <c r="D498" s="1" t="s">
        <v>607</v>
      </c>
      <c r="E498" s="9">
        <v>8.2919999999999998</v>
      </c>
      <c r="F498" s="9">
        <v>74.628</v>
      </c>
      <c r="G498" s="3"/>
      <c r="H498" s="8">
        <f>G498*E498</f>
        <v>0</v>
      </c>
    </row>
    <row r="499" spans="1:8" x14ac:dyDescent="0.25">
      <c r="A499" s="11">
        <v>524</v>
      </c>
      <c r="B499" s="5" t="s">
        <v>606</v>
      </c>
      <c r="C499" s="5">
        <v>6</v>
      </c>
      <c r="D499" s="1" t="s">
        <v>607</v>
      </c>
      <c r="E499" s="9">
        <v>8.2919999999999998</v>
      </c>
      <c r="F499" s="9">
        <v>49.751999999999995</v>
      </c>
      <c r="G499" s="3"/>
      <c r="H499" s="8">
        <f>G499*E499</f>
        <v>0</v>
      </c>
    </row>
    <row r="500" spans="1:8" x14ac:dyDescent="0.25">
      <c r="A500" s="11">
        <v>525</v>
      </c>
      <c r="B500" s="5" t="s">
        <v>608</v>
      </c>
      <c r="C500" s="5">
        <v>4</v>
      </c>
      <c r="D500" s="1" t="s">
        <v>609</v>
      </c>
      <c r="E500" s="9">
        <v>8.1839999999999993</v>
      </c>
      <c r="F500" s="9">
        <v>32.735999999999997</v>
      </c>
      <c r="G500" s="3"/>
      <c r="H500" s="8">
        <f>G500*E500</f>
        <v>0</v>
      </c>
    </row>
    <row r="501" spans="1:8" x14ac:dyDescent="0.25">
      <c r="A501" s="11">
        <v>526</v>
      </c>
      <c r="B501" s="5" t="s">
        <v>608</v>
      </c>
      <c r="C501" s="5">
        <v>2</v>
      </c>
      <c r="D501" s="1" t="s">
        <v>609</v>
      </c>
      <c r="E501" s="9">
        <v>8.1839999999999993</v>
      </c>
      <c r="F501" s="9">
        <v>16.367999999999999</v>
      </c>
      <c r="G501" s="3"/>
      <c r="H501" s="8">
        <f>G501*E501</f>
        <v>0</v>
      </c>
    </row>
    <row r="502" spans="1:8" x14ac:dyDescent="0.25">
      <c r="A502" s="11">
        <v>527</v>
      </c>
      <c r="B502" s="5" t="s">
        <v>610</v>
      </c>
      <c r="C502" s="5">
        <v>13</v>
      </c>
      <c r="D502" s="1" t="s">
        <v>611</v>
      </c>
      <c r="E502" s="9">
        <v>8.1839999999999993</v>
      </c>
      <c r="F502" s="9">
        <v>106.392</v>
      </c>
      <c r="G502" s="3"/>
      <c r="H502" s="8">
        <f>G502*E502</f>
        <v>0</v>
      </c>
    </row>
    <row r="503" spans="1:8" x14ac:dyDescent="0.25">
      <c r="A503" s="11">
        <v>528</v>
      </c>
      <c r="B503" s="5" t="s">
        <v>610</v>
      </c>
      <c r="C503" s="5">
        <v>2</v>
      </c>
      <c r="D503" s="1" t="s">
        <v>611</v>
      </c>
      <c r="E503" s="9">
        <v>8.1839999999999993</v>
      </c>
      <c r="F503" s="9">
        <v>16.367999999999999</v>
      </c>
      <c r="G503" s="3"/>
      <c r="H503" s="8">
        <f>G503*E503</f>
        <v>0</v>
      </c>
    </row>
    <row r="504" spans="1:8" x14ac:dyDescent="0.25">
      <c r="A504" s="11">
        <v>529</v>
      </c>
      <c r="B504" s="5" t="s">
        <v>612</v>
      </c>
      <c r="C504" s="5">
        <v>13</v>
      </c>
      <c r="D504" s="1" t="s">
        <v>613</v>
      </c>
      <c r="E504" s="9">
        <v>8.8199999999999985</v>
      </c>
      <c r="F504" s="9">
        <v>114.65999999999998</v>
      </c>
      <c r="G504" s="3"/>
      <c r="H504" s="8">
        <f>G504*E504</f>
        <v>0</v>
      </c>
    </row>
    <row r="505" spans="1:8" x14ac:dyDescent="0.25">
      <c r="A505" s="11">
        <v>530</v>
      </c>
      <c r="B505" s="5" t="s">
        <v>612</v>
      </c>
      <c r="C505" s="5">
        <v>2</v>
      </c>
      <c r="D505" s="1" t="s">
        <v>613</v>
      </c>
      <c r="E505" s="9">
        <v>8.8199999999999985</v>
      </c>
      <c r="F505" s="9">
        <v>17.639999999999997</v>
      </c>
      <c r="G505" s="3"/>
      <c r="H505" s="8">
        <f>G505*E505</f>
        <v>0</v>
      </c>
    </row>
    <row r="506" spans="1:8" x14ac:dyDescent="0.25">
      <c r="A506" s="11">
        <v>531</v>
      </c>
      <c r="B506" s="5" t="s">
        <v>614</v>
      </c>
      <c r="C506" s="5">
        <v>7</v>
      </c>
      <c r="D506" s="1" t="s">
        <v>615</v>
      </c>
      <c r="E506" s="9">
        <v>6.7356000000000007</v>
      </c>
      <c r="F506" s="9">
        <v>47.149200000000008</v>
      </c>
      <c r="G506" s="3"/>
      <c r="H506" s="8">
        <f>G506*E506</f>
        <v>0</v>
      </c>
    </row>
    <row r="507" spans="1:8" x14ac:dyDescent="0.25">
      <c r="A507" s="11">
        <v>532</v>
      </c>
      <c r="B507" s="5" t="s">
        <v>616</v>
      </c>
      <c r="C507" s="5">
        <v>20</v>
      </c>
      <c r="D507" s="1" t="s">
        <v>617</v>
      </c>
      <c r="E507" s="9">
        <v>0.85799999999999998</v>
      </c>
      <c r="F507" s="9">
        <v>17.16</v>
      </c>
      <c r="G507" s="3"/>
      <c r="H507" s="8">
        <f>G507*E507</f>
        <v>0</v>
      </c>
    </row>
    <row r="508" spans="1:8" x14ac:dyDescent="0.25">
      <c r="A508" s="11">
        <v>533</v>
      </c>
      <c r="B508" s="5" t="s">
        <v>618</v>
      </c>
      <c r="C508" s="5">
        <v>6</v>
      </c>
      <c r="D508" s="1" t="s">
        <v>619</v>
      </c>
      <c r="E508" s="9">
        <v>4.5299999999999994</v>
      </c>
      <c r="F508" s="9">
        <v>27.179999999999996</v>
      </c>
      <c r="G508" s="3"/>
      <c r="H508" s="8">
        <f>G508*E508</f>
        <v>0</v>
      </c>
    </row>
    <row r="509" spans="1:8" x14ac:dyDescent="0.25">
      <c r="A509" s="11">
        <v>534</v>
      </c>
      <c r="B509" s="5" t="s">
        <v>620</v>
      </c>
      <c r="C509" s="5">
        <v>7</v>
      </c>
      <c r="D509" s="1" t="s">
        <v>621</v>
      </c>
      <c r="E509" s="9">
        <v>4.8119999999999994</v>
      </c>
      <c r="F509" s="9">
        <v>33.683999999999997</v>
      </c>
      <c r="G509" s="3"/>
      <c r="H509" s="8">
        <f>G509*E509</f>
        <v>0</v>
      </c>
    </row>
    <row r="510" spans="1:8" x14ac:dyDescent="0.25">
      <c r="A510" s="11">
        <v>535</v>
      </c>
      <c r="B510" s="5" t="s">
        <v>622</v>
      </c>
      <c r="C510" s="5">
        <v>26</v>
      </c>
      <c r="D510" s="1" t="s">
        <v>623</v>
      </c>
      <c r="E510" s="9">
        <v>3.0949799999999996</v>
      </c>
      <c r="F510" s="9">
        <v>80.46947999999999</v>
      </c>
      <c r="G510" s="3"/>
      <c r="H510" s="8">
        <f>G510*E510</f>
        <v>0</v>
      </c>
    </row>
    <row r="511" spans="1:8" x14ac:dyDescent="0.25">
      <c r="A511" s="11">
        <v>536</v>
      </c>
      <c r="B511" s="5" t="s">
        <v>624</v>
      </c>
      <c r="C511" s="5">
        <v>76</v>
      </c>
      <c r="D511" s="1" t="s">
        <v>625</v>
      </c>
      <c r="E511" s="9">
        <v>0.40200000000000002</v>
      </c>
      <c r="F511" s="9">
        <v>30.552000000000003</v>
      </c>
      <c r="G511" s="3"/>
      <c r="H511" s="8">
        <f>G511*E511</f>
        <v>0</v>
      </c>
    </row>
    <row r="512" spans="1:8" x14ac:dyDescent="0.25">
      <c r="A512" s="11">
        <v>537</v>
      </c>
      <c r="B512" s="5" t="s">
        <v>626</v>
      </c>
      <c r="C512" s="5">
        <v>18</v>
      </c>
      <c r="D512" s="1" t="s">
        <v>627</v>
      </c>
      <c r="E512" s="9">
        <v>0.67799999999999994</v>
      </c>
      <c r="F512" s="9">
        <v>12.203999999999999</v>
      </c>
      <c r="G512" s="3"/>
      <c r="H512" s="8">
        <f>G512*E512</f>
        <v>0</v>
      </c>
    </row>
    <row r="513" spans="1:8" x14ac:dyDescent="0.25">
      <c r="A513" s="11">
        <v>538</v>
      </c>
      <c r="B513" s="5" t="s">
        <v>628</v>
      </c>
      <c r="C513" s="5">
        <v>1</v>
      </c>
      <c r="D513" s="1" t="s">
        <v>629</v>
      </c>
      <c r="E513" s="9">
        <v>2.5154999999999998</v>
      </c>
      <c r="F513" s="9">
        <v>2.5154999999999998</v>
      </c>
      <c r="G513" s="3"/>
      <c r="H513" s="8">
        <f>G513*E513</f>
        <v>0</v>
      </c>
    </row>
    <row r="514" spans="1:8" x14ac:dyDescent="0.25">
      <c r="A514" s="11">
        <v>540</v>
      </c>
      <c r="B514" s="5" t="s">
        <v>631</v>
      </c>
      <c r="C514" s="5">
        <v>54</v>
      </c>
      <c r="D514" s="1" t="s">
        <v>632</v>
      </c>
      <c r="E514" s="9">
        <v>0.33</v>
      </c>
      <c r="F514" s="9">
        <v>17.82</v>
      </c>
      <c r="G514" s="3"/>
      <c r="H514" s="8">
        <f>G514*E514</f>
        <v>0</v>
      </c>
    </row>
    <row r="515" spans="1:8" x14ac:dyDescent="0.25">
      <c r="A515" s="11">
        <v>541</v>
      </c>
      <c r="B515" s="5" t="s">
        <v>633</v>
      </c>
      <c r="C515" s="5">
        <v>75</v>
      </c>
      <c r="D515" s="1" t="s">
        <v>634</v>
      </c>
      <c r="E515" s="9">
        <v>0.46799999999999997</v>
      </c>
      <c r="F515" s="9">
        <v>35.099999999999994</v>
      </c>
      <c r="G515" s="3"/>
      <c r="H515" s="8">
        <f>G515*E515</f>
        <v>0</v>
      </c>
    </row>
    <row r="516" spans="1:8" x14ac:dyDescent="0.25">
      <c r="A516" s="11">
        <v>542</v>
      </c>
      <c r="B516" s="5" t="s">
        <v>635</v>
      </c>
      <c r="C516" s="5">
        <v>42</v>
      </c>
      <c r="D516" s="1" t="s">
        <v>636</v>
      </c>
      <c r="E516" s="9">
        <v>0.42</v>
      </c>
      <c r="F516" s="9">
        <v>17.64</v>
      </c>
      <c r="G516" s="3"/>
      <c r="H516" s="8">
        <f>G516*E516</f>
        <v>0</v>
      </c>
    </row>
    <row r="517" spans="1:8" x14ac:dyDescent="0.25">
      <c r="A517" s="11">
        <v>543</v>
      </c>
      <c r="B517" s="5" t="s">
        <v>635</v>
      </c>
      <c r="C517" s="5">
        <v>20</v>
      </c>
      <c r="D517" s="1" t="s">
        <v>636</v>
      </c>
      <c r="E517" s="9">
        <v>0.42</v>
      </c>
      <c r="F517" s="9">
        <v>8.4</v>
      </c>
      <c r="G517" s="3"/>
      <c r="H517" s="8">
        <f>G517*E517</f>
        <v>0</v>
      </c>
    </row>
    <row r="518" spans="1:8" x14ac:dyDescent="0.25">
      <c r="A518" s="11">
        <v>544</v>
      </c>
      <c r="B518" s="5" t="s">
        <v>637</v>
      </c>
      <c r="C518" s="5">
        <v>39</v>
      </c>
      <c r="D518" s="1" t="s">
        <v>638</v>
      </c>
      <c r="E518" s="9">
        <v>0.36085800000000001</v>
      </c>
      <c r="F518" s="9">
        <v>14.073462000000001</v>
      </c>
      <c r="G518" s="3"/>
      <c r="H518" s="8">
        <f>G518*E518</f>
        <v>0</v>
      </c>
    </row>
    <row r="519" spans="1:8" x14ac:dyDescent="0.25">
      <c r="A519" s="11">
        <v>546</v>
      </c>
      <c r="B519" s="5" t="s">
        <v>640</v>
      </c>
      <c r="C519" s="5">
        <v>61</v>
      </c>
      <c r="D519" s="1" t="s">
        <v>641</v>
      </c>
      <c r="E519" s="9">
        <v>0.41584199999999999</v>
      </c>
      <c r="F519" s="9">
        <v>25.366361999999999</v>
      </c>
      <c r="G519" s="3"/>
      <c r="H519" s="8">
        <f>G519*E519</f>
        <v>0</v>
      </c>
    </row>
    <row r="520" spans="1:8" x14ac:dyDescent="0.25">
      <c r="A520" s="11">
        <v>547</v>
      </c>
      <c r="B520" s="5" t="s">
        <v>642</v>
      </c>
      <c r="C520" s="5">
        <v>74</v>
      </c>
      <c r="D520" s="1" t="s">
        <v>643</v>
      </c>
      <c r="E520" s="9">
        <v>0.45826800000000001</v>
      </c>
      <c r="F520" s="9">
        <v>33.911832000000004</v>
      </c>
      <c r="G520" s="3"/>
      <c r="H520" s="8">
        <f>G520*E520</f>
        <v>0</v>
      </c>
    </row>
    <row r="521" spans="1:8" x14ac:dyDescent="0.25">
      <c r="A521" s="11">
        <v>548</v>
      </c>
      <c r="B521" s="5" t="s">
        <v>644</v>
      </c>
      <c r="C521" s="5">
        <v>30</v>
      </c>
      <c r="D521" s="1" t="s">
        <v>645</v>
      </c>
      <c r="E521" s="9">
        <v>0.52800000000000002</v>
      </c>
      <c r="F521" s="9">
        <v>15.84</v>
      </c>
      <c r="G521" s="3"/>
      <c r="H521" s="8">
        <f>G521*E521</f>
        <v>0</v>
      </c>
    </row>
    <row r="522" spans="1:8" x14ac:dyDescent="0.25">
      <c r="A522" s="11">
        <v>549</v>
      </c>
      <c r="B522" s="5" t="s">
        <v>644</v>
      </c>
      <c r="C522" s="5">
        <v>40</v>
      </c>
      <c r="D522" s="1" t="s">
        <v>645</v>
      </c>
      <c r="E522" s="9">
        <v>0.52800000000000002</v>
      </c>
      <c r="F522" s="9">
        <v>21.12</v>
      </c>
      <c r="G522" s="3"/>
      <c r="H522" s="8">
        <f>G522*E522</f>
        <v>0</v>
      </c>
    </row>
    <row r="523" spans="1:8" x14ac:dyDescent="0.25">
      <c r="A523" s="11">
        <v>550</v>
      </c>
      <c r="B523" s="5" t="s">
        <v>646</v>
      </c>
      <c r="C523" s="5">
        <v>86</v>
      </c>
      <c r="D523" s="1" t="s">
        <v>647</v>
      </c>
      <c r="E523" s="9">
        <v>0.372</v>
      </c>
      <c r="F523" s="9">
        <v>31.992000000000001</v>
      </c>
      <c r="G523" s="3"/>
      <c r="H523" s="8">
        <f>G523*E523</f>
        <v>0</v>
      </c>
    </row>
    <row r="524" spans="1:8" x14ac:dyDescent="0.25">
      <c r="A524" s="11">
        <v>551</v>
      </c>
      <c r="B524" s="5" t="s">
        <v>648</v>
      </c>
      <c r="C524" s="5">
        <v>71</v>
      </c>
      <c r="D524" s="1" t="s">
        <v>649</v>
      </c>
      <c r="E524" s="9">
        <v>0.49199999999999994</v>
      </c>
      <c r="F524" s="9">
        <v>34.931999999999995</v>
      </c>
      <c r="G524" s="3"/>
      <c r="H524" s="8">
        <f>G524*E524</f>
        <v>0</v>
      </c>
    </row>
    <row r="525" spans="1:8" x14ac:dyDescent="0.25">
      <c r="A525" s="11">
        <v>552</v>
      </c>
      <c r="B525" s="5" t="s">
        <v>650</v>
      </c>
      <c r="C525" s="5">
        <v>30</v>
      </c>
      <c r="D525" s="1" t="s">
        <v>651</v>
      </c>
      <c r="E525" s="9">
        <v>0.36599999999999999</v>
      </c>
      <c r="F525" s="9">
        <v>10.98</v>
      </c>
      <c r="G525" s="3"/>
      <c r="H525" s="8">
        <f>G525*E525</f>
        <v>0</v>
      </c>
    </row>
    <row r="526" spans="1:8" x14ac:dyDescent="0.25">
      <c r="A526" s="11">
        <v>553</v>
      </c>
      <c r="B526" s="5" t="s">
        <v>652</v>
      </c>
      <c r="C526" s="5">
        <v>50</v>
      </c>
      <c r="D526" s="1" t="s">
        <v>653</v>
      </c>
      <c r="E526" s="9">
        <v>0.58799999999999997</v>
      </c>
      <c r="F526" s="9">
        <v>29.4</v>
      </c>
      <c r="G526" s="3"/>
      <c r="H526" s="8">
        <f>G526*E526</f>
        <v>0</v>
      </c>
    </row>
    <row r="527" spans="1:8" x14ac:dyDescent="0.25">
      <c r="A527" s="11">
        <v>554</v>
      </c>
      <c r="B527" s="5" t="s">
        <v>654</v>
      </c>
      <c r="C527" s="5">
        <v>65</v>
      </c>
      <c r="D527" s="1" t="s">
        <v>655</v>
      </c>
      <c r="E527" s="9">
        <v>0.55200000000000005</v>
      </c>
      <c r="F527" s="9">
        <v>35.880000000000003</v>
      </c>
      <c r="G527" s="3"/>
      <c r="H527" s="8">
        <f>G527*E527</f>
        <v>0</v>
      </c>
    </row>
    <row r="528" spans="1:8" x14ac:dyDescent="0.25">
      <c r="A528" s="11">
        <v>555</v>
      </c>
      <c r="B528" s="5" t="s">
        <v>656</v>
      </c>
      <c r="C528" s="5">
        <v>60</v>
      </c>
      <c r="D528" s="1" t="s">
        <v>657</v>
      </c>
      <c r="E528" s="9">
        <v>0.56999999999999995</v>
      </c>
      <c r="F528" s="9">
        <v>34.199999999999996</v>
      </c>
      <c r="G528" s="3"/>
      <c r="H528" s="8">
        <f>G528*E528</f>
        <v>0</v>
      </c>
    </row>
    <row r="529" spans="1:8" x14ac:dyDescent="0.25">
      <c r="A529" s="11">
        <v>556</v>
      </c>
      <c r="B529" s="5" t="s">
        <v>658</v>
      </c>
      <c r="C529" s="5">
        <v>64</v>
      </c>
      <c r="D529" s="1" t="s">
        <v>659</v>
      </c>
      <c r="E529" s="9">
        <v>0.55200000000000005</v>
      </c>
      <c r="F529" s="9">
        <v>35.328000000000003</v>
      </c>
      <c r="G529" s="3"/>
      <c r="H529" s="8">
        <f>G529*E529</f>
        <v>0</v>
      </c>
    </row>
    <row r="530" spans="1:8" x14ac:dyDescent="0.25">
      <c r="A530" s="11">
        <v>557</v>
      </c>
      <c r="B530" s="5" t="s">
        <v>660</v>
      </c>
      <c r="C530" s="5">
        <v>35</v>
      </c>
      <c r="D530" s="1" t="s">
        <v>661</v>
      </c>
      <c r="E530" s="9">
        <v>0.58799999999999997</v>
      </c>
      <c r="F530" s="9">
        <v>20.58</v>
      </c>
      <c r="G530" s="3"/>
      <c r="H530" s="8">
        <f>G530*E530</f>
        <v>0</v>
      </c>
    </row>
    <row r="531" spans="1:8" x14ac:dyDescent="0.25">
      <c r="A531" s="11">
        <v>558</v>
      </c>
      <c r="B531" s="5" t="s">
        <v>662</v>
      </c>
      <c r="C531" s="5">
        <v>60</v>
      </c>
      <c r="D531" s="1" t="s">
        <v>663</v>
      </c>
      <c r="E531" s="9">
        <v>0.52200000000000002</v>
      </c>
      <c r="F531" s="9">
        <v>31.32</v>
      </c>
      <c r="G531" s="3"/>
      <c r="H531" s="8">
        <f>G531*E531</f>
        <v>0</v>
      </c>
    </row>
    <row r="532" spans="1:8" x14ac:dyDescent="0.25">
      <c r="A532" s="11">
        <v>559</v>
      </c>
      <c r="B532" s="5" t="s">
        <v>664</v>
      </c>
      <c r="C532" s="5">
        <v>29</v>
      </c>
      <c r="D532" s="1" t="s">
        <v>665</v>
      </c>
      <c r="E532" s="9">
        <v>0.95399999999999996</v>
      </c>
      <c r="F532" s="9">
        <v>27.666</v>
      </c>
      <c r="G532" s="3"/>
      <c r="H532" s="8">
        <f>G532*E532</f>
        <v>0</v>
      </c>
    </row>
    <row r="533" spans="1:8" x14ac:dyDescent="0.25">
      <c r="A533" s="11">
        <v>560</v>
      </c>
      <c r="B533" s="5" t="s">
        <v>666</v>
      </c>
      <c r="C533" s="5">
        <v>42</v>
      </c>
      <c r="D533" s="1" t="s">
        <v>667</v>
      </c>
      <c r="E533" s="9">
        <v>0.83399999999999996</v>
      </c>
      <c r="F533" s="9">
        <v>35.027999999999999</v>
      </c>
      <c r="G533" s="3"/>
      <c r="H533" s="8">
        <f>G533*E533</f>
        <v>0</v>
      </c>
    </row>
    <row r="534" spans="1:8" x14ac:dyDescent="0.25">
      <c r="A534" s="11">
        <v>561</v>
      </c>
      <c r="B534" s="5" t="s">
        <v>668</v>
      </c>
      <c r="C534" s="5">
        <v>57</v>
      </c>
      <c r="D534" s="1" t="s">
        <v>669</v>
      </c>
      <c r="E534" s="9">
        <v>0.97199999999999998</v>
      </c>
      <c r="F534" s="9">
        <v>55.403999999999996</v>
      </c>
      <c r="G534" s="3"/>
      <c r="H534" s="8">
        <f>G534*E534</f>
        <v>0</v>
      </c>
    </row>
    <row r="535" spans="1:8" x14ac:dyDescent="0.25">
      <c r="A535" s="11">
        <v>562</v>
      </c>
      <c r="B535" s="5" t="s">
        <v>670</v>
      </c>
      <c r="C535" s="5">
        <v>69</v>
      </c>
      <c r="D535" s="1" t="s">
        <v>671</v>
      </c>
      <c r="E535" s="9">
        <v>2.0157119999999997</v>
      </c>
      <c r="F535" s="9">
        <v>139.08412799999999</v>
      </c>
      <c r="G535" s="3"/>
      <c r="H535" s="8">
        <f>G535*E535</f>
        <v>0</v>
      </c>
    </row>
    <row r="536" spans="1:8" x14ac:dyDescent="0.25">
      <c r="A536" s="11">
        <v>563</v>
      </c>
      <c r="B536" s="5" t="s">
        <v>672</v>
      </c>
      <c r="C536" s="5">
        <v>66</v>
      </c>
      <c r="D536" s="1" t="s">
        <v>673</v>
      </c>
      <c r="E536" s="9">
        <v>1.1879999999999999</v>
      </c>
      <c r="F536" s="9">
        <v>78.408000000000001</v>
      </c>
      <c r="G536" s="3"/>
      <c r="H536" s="8">
        <f>G536*E536</f>
        <v>0</v>
      </c>
    </row>
    <row r="537" spans="1:8" x14ac:dyDescent="0.25">
      <c r="A537" s="11">
        <v>564</v>
      </c>
      <c r="B537" s="5" t="s">
        <v>674</v>
      </c>
      <c r="C537" s="5">
        <v>64</v>
      </c>
      <c r="D537" s="1" t="s">
        <v>675</v>
      </c>
      <c r="E537" s="9">
        <v>2.004</v>
      </c>
      <c r="F537" s="9">
        <v>128.256</v>
      </c>
      <c r="G537" s="3"/>
      <c r="H537" s="8">
        <f>G537*E537</f>
        <v>0</v>
      </c>
    </row>
    <row r="538" spans="1:8" x14ac:dyDescent="0.25">
      <c r="A538" s="11">
        <v>565</v>
      </c>
      <c r="B538" s="5" t="s">
        <v>676</v>
      </c>
      <c r="C538" s="5">
        <v>67</v>
      </c>
      <c r="D538" s="1" t="s">
        <v>677</v>
      </c>
      <c r="E538" s="9">
        <v>2.016</v>
      </c>
      <c r="F538" s="9">
        <v>135.072</v>
      </c>
      <c r="G538" s="3"/>
      <c r="H538" s="8">
        <f>G538*E538</f>
        <v>0</v>
      </c>
    </row>
    <row r="539" spans="1:8" x14ac:dyDescent="0.25">
      <c r="A539" s="11">
        <v>566</v>
      </c>
      <c r="B539" s="5" t="s">
        <v>678</v>
      </c>
      <c r="C539" s="5">
        <v>62</v>
      </c>
      <c r="D539" s="1" t="s">
        <v>679</v>
      </c>
      <c r="E539" s="9">
        <v>2.1179999999999999</v>
      </c>
      <c r="F539" s="9">
        <v>131.316</v>
      </c>
      <c r="G539" s="3"/>
      <c r="H539" s="8">
        <f>G539*E539</f>
        <v>0</v>
      </c>
    </row>
    <row r="540" spans="1:8" x14ac:dyDescent="0.25">
      <c r="A540" s="11">
        <v>567</v>
      </c>
      <c r="B540" s="5" t="s">
        <v>678</v>
      </c>
      <c r="C540" s="5">
        <v>20</v>
      </c>
      <c r="D540" s="1" t="s">
        <v>679</v>
      </c>
      <c r="E540" s="9">
        <v>2.1179999999999999</v>
      </c>
      <c r="F540" s="9">
        <v>42.36</v>
      </c>
      <c r="G540" s="3"/>
      <c r="H540" s="8">
        <f>G540*E540</f>
        <v>0</v>
      </c>
    </row>
    <row r="541" spans="1:8" x14ac:dyDescent="0.25">
      <c r="A541" s="11">
        <v>568</v>
      </c>
      <c r="B541" s="5" t="s">
        <v>680</v>
      </c>
      <c r="C541" s="5">
        <v>76</v>
      </c>
      <c r="D541" s="1" t="s">
        <v>681</v>
      </c>
      <c r="E541" s="9">
        <v>2.04</v>
      </c>
      <c r="F541" s="9">
        <v>155.04</v>
      </c>
      <c r="G541" s="3"/>
      <c r="H541" s="8">
        <f>G541*E541</f>
        <v>0</v>
      </c>
    </row>
    <row r="542" spans="1:8" x14ac:dyDescent="0.25">
      <c r="A542" s="11">
        <v>569</v>
      </c>
      <c r="B542" s="5" t="s">
        <v>682</v>
      </c>
      <c r="C542" s="5">
        <v>34</v>
      </c>
      <c r="D542" s="1" t="s">
        <v>683</v>
      </c>
      <c r="E542" s="9">
        <v>2.04</v>
      </c>
      <c r="F542" s="9">
        <v>69.36</v>
      </c>
      <c r="G542" s="3"/>
      <c r="H542" s="8">
        <f>G542*E542</f>
        <v>0</v>
      </c>
    </row>
    <row r="543" spans="1:8" x14ac:dyDescent="0.25">
      <c r="A543" s="11">
        <v>570</v>
      </c>
      <c r="B543" s="5" t="s">
        <v>682</v>
      </c>
      <c r="C543" s="5">
        <v>34</v>
      </c>
      <c r="D543" s="1" t="s">
        <v>683</v>
      </c>
      <c r="E543" s="9">
        <v>2.04</v>
      </c>
      <c r="F543" s="9">
        <v>69.36</v>
      </c>
      <c r="G543" s="3"/>
      <c r="H543" s="8">
        <f>G543*E543</f>
        <v>0</v>
      </c>
    </row>
    <row r="544" spans="1:8" x14ac:dyDescent="0.25">
      <c r="A544" s="11">
        <v>571</v>
      </c>
      <c r="B544" s="5" t="s">
        <v>684</v>
      </c>
      <c r="C544" s="5">
        <v>80</v>
      </c>
      <c r="D544" s="1" t="s">
        <v>685</v>
      </c>
      <c r="E544" s="9">
        <v>2.04</v>
      </c>
      <c r="F544" s="9">
        <v>163.19999999999999</v>
      </c>
      <c r="G544" s="3"/>
      <c r="H544" s="8">
        <f>G544*E544</f>
        <v>0</v>
      </c>
    </row>
    <row r="545" spans="1:8" x14ac:dyDescent="0.25">
      <c r="A545" s="11">
        <v>572</v>
      </c>
      <c r="B545" s="5" t="s">
        <v>686</v>
      </c>
      <c r="C545" s="5">
        <v>90</v>
      </c>
      <c r="D545" s="1" t="s">
        <v>687</v>
      </c>
      <c r="E545" s="9">
        <v>0.61199999999999999</v>
      </c>
      <c r="F545" s="9">
        <v>55.08</v>
      </c>
      <c r="G545" s="3"/>
      <c r="H545" s="8">
        <f>G545*E545</f>
        <v>0</v>
      </c>
    </row>
    <row r="546" spans="1:8" x14ac:dyDescent="0.25">
      <c r="A546" s="11">
        <v>573</v>
      </c>
      <c r="B546" s="5" t="s">
        <v>688</v>
      </c>
      <c r="C546" s="5">
        <v>90</v>
      </c>
      <c r="D546" s="1" t="s">
        <v>689</v>
      </c>
      <c r="E546" s="9">
        <v>0.61324800000000002</v>
      </c>
      <c r="F546" s="9">
        <v>55.192320000000002</v>
      </c>
      <c r="G546" s="3"/>
      <c r="H546" s="8">
        <f>G546*E546</f>
        <v>0</v>
      </c>
    </row>
    <row r="547" spans="1:8" x14ac:dyDescent="0.25">
      <c r="A547" s="11">
        <v>574</v>
      </c>
      <c r="B547" s="5" t="s">
        <v>688</v>
      </c>
      <c r="C547" s="5">
        <v>55</v>
      </c>
      <c r="D547" s="1" t="s">
        <v>689</v>
      </c>
      <c r="E547" s="9">
        <v>0.61324800000000002</v>
      </c>
      <c r="F547" s="9">
        <v>33.728639999999999</v>
      </c>
      <c r="G547" s="3"/>
      <c r="H547" s="8">
        <f>G547*E547</f>
        <v>0</v>
      </c>
    </row>
    <row r="548" spans="1:8" x14ac:dyDescent="0.25">
      <c r="A548" s="11">
        <v>575</v>
      </c>
      <c r="B548" s="5" t="s">
        <v>690</v>
      </c>
      <c r="C548" s="5">
        <v>104</v>
      </c>
      <c r="D548" s="1" t="s">
        <v>691</v>
      </c>
      <c r="E548" s="9">
        <v>0.61799999999999999</v>
      </c>
      <c r="F548" s="9">
        <v>64.272000000000006</v>
      </c>
      <c r="G548" s="3"/>
      <c r="H548" s="8">
        <f>G548*E548</f>
        <v>0</v>
      </c>
    </row>
    <row r="549" spans="1:8" x14ac:dyDescent="0.25">
      <c r="A549" s="11">
        <v>576</v>
      </c>
      <c r="B549" s="5" t="s">
        <v>690</v>
      </c>
      <c r="C549" s="5">
        <v>70</v>
      </c>
      <c r="D549" s="1" t="s">
        <v>691</v>
      </c>
      <c r="E549" s="9">
        <v>0.61799999999999999</v>
      </c>
      <c r="F549" s="9">
        <v>43.26</v>
      </c>
      <c r="G549" s="3"/>
      <c r="H549" s="8">
        <f>G549*E549</f>
        <v>0</v>
      </c>
    </row>
    <row r="550" spans="1:8" x14ac:dyDescent="0.25">
      <c r="A550" s="11">
        <v>577</v>
      </c>
      <c r="B550" s="5" t="s">
        <v>692</v>
      </c>
      <c r="C550" s="5">
        <v>98</v>
      </c>
      <c r="D550" s="1" t="s">
        <v>693</v>
      </c>
      <c r="E550" s="9">
        <v>0.61324800000000002</v>
      </c>
      <c r="F550" s="9">
        <v>60.098303999999999</v>
      </c>
      <c r="G550" s="3"/>
      <c r="H550" s="8">
        <f>G550*E550</f>
        <v>0</v>
      </c>
    </row>
    <row r="551" spans="1:8" x14ac:dyDescent="0.25">
      <c r="A551" s="11">
        <v>578</v>
      </c>
      <c r="B551" s="5" t="s">
        <v>692</v>
      </c>
      <c r="C551" s="5">
        <v>70</v>
      </c>
      <c r="D551" s="1" t="s">
        <v>693</v>
      </c>
      <c r="E551" s="9">
        <v>0.61324800000000002</v>
      </c>
      <c r="F551" s="9">
        <v>42.92736</v>
      </c>
      <c r="G551" s="3"/>
      <c r="H551" s="8">
        <f>G551*E551</f>
        <v>0</v>
      </c>
    </row>
    <row r="552" spans="1:8" x14ac:dyDescent="0.25">
      <c r="A552" s="11">
        <v>579</v>
      </c>
      <c r="B552" s="5" t="s">
        <v>694</v>
      </c>
      <c r="C552" s="5">
        <v>133</v>
      </c>
      <c r="D552" s="1" t="s">
        <v>695</v>
      </c>
      <c r="E552" s="9">
        <v>0.6115259999999999</v>
      </c>
      <c r="F552" s="9">
        <v>81.332957999999991</v>
      </c>
      <c r="G552" s="3"/>
      <c r="H552" s="8">
        <f>G552*E552</f>
        <v>0</v>
      </c>
    </row>
    <row r="553" spans="1:8" x14ac:dyDescent="0.25">
      <c r="A553" s="11">
        <v>580</v>
      </c>
      <c r="B553" s="5" t="s">
        <v>696</v>
      </c>
      <c r="C553" s="5">
        <v>64</v>
      </c>
      <c r="D553" s="1" t="s">
        <v>697</v>
      </c>
      <c r="E553" s="9">
        <v>0.61199999999999999</v>
      </c>
      <c r="F553" s="9">
        <v>39.167999999999999</v>
      </c>
      <c r="G553" s="3"/>
      <c r="H553" s="8">
        <f>G553*E553</f>
        <v>0</v>
      </c>
    </row>
    <row r="554" spans="1:8" x14ac:dyDescent="0.25">
      <c r="A554" s="11">
        <v>581</v>
      </c>
      <c r="B554" s="5" t="s">
        <v>698</v>
      </c>
      <c r="C554" s="5">
        <v>71</v>
      </c>
      <c r="D554" s="1" t="s">
        <v>699</v>
      </c>
      <c r="E554" s="9">
        <v>0.61199999999999999</v>
      </c>
      <c r="F554" s="9">
        <v>43.451999999999998</v>
      </c>
      <c r="G554" s="3"/>
      <c r="H554" s="8">
        <f>G554*E554</f>
        <v>0</v>
      </c>
    </row>
    <row r="555" spans="1:8" x14ac:dyDescent="0.25">
      <c r="A555" s="11">
        <v>582</v>
      </c>
      <c r="B555" s="5" t="s">
        <v>700</v>
      </c>
      <c r="C555" s="5">
        <v>36</v>
      </c>
      <c r="D555" s="1" t="s">
        <v>701</v>
      </c>
      <c r="E555" s="9">
        <v>0.67936799999999997</v>
      </c>
      <c r="F555" s="9">
        <v>24.457248</v>
      </c>
      <c r="G555" s="3"/>
      <c r="H555" s="8">
        <f>G555*E555</f>
        <v>0</v>
      </c>
    </row>
    <row r="556" spans="1:8" x14ac:dyDescent="0.25">
      <c r="A556" s="11">
        <v>583</v>
      </c>
      <c r="B556" s="5" t="s">
        <v>702</v>
      </c>
      <c r="C556" s="5">
        <v>6</v>
      </c>
      <c r="D556" s="1" t="s">
        <v>703</v>
      </c>
      <c r="E556" s="9">
        <v>0.24105599999999999</v>
      </c>
      <c r="F556" s="9">
        <v>1.4463360000000001</v>
      </c>
      <c r="G556" s="3"/>
      <c r="H556" s="8">
        <f>G556*E556</f>
        <v>0</v>
      </c>
    </row>
    <row r="557" spans="1:8" x14ac:dyDescent="0.25">
      <c r="A557" s="11">
        <v>584</v>
      </c>
      <c r="B557" s="5" t="s">
        <v>704</v>
      </c>
      <c r="C557" s="5">
        <v>10</v>
      </c>
      <c r="D557" s="1" t="s">
        <v>705</v>
      </c>
      <c r="E557" s="9">
        <v>1.3379999999999999</v>
      </c>
      <c r="F557" s="9">
        <v>13.379999999999999</v>
      </c>
      <c r="G557" s="3"/>
      <c r="H557" s="8">
        <f>G557*E557</f>
        <v>0</v>
      </c>
    </row>
    <row r="558" spans="1:8" x14ac:dyDescent="0.25">
      <c r="A558" s="11">
        <v>585</v>
      </c>
      <c r="B558" s="5" t="s">
        <v>706</v>
      </c>
      <c r="C558" s="5">
        <v>28</v>
      </c>
      <c r="D558" s="1" t="s">
        <v>707</v>
      </c>
      <c r="E558" s="9">
        <v>0.29471999999999998</v>
      </c>
      <c r="F558" s="9">
        <v>8.2521599999999999</v>
      </c>
      <c r="G558" s="3"/>
      <c r="H558" s="8">
        <f>G558*E558</f>
        <v>0</v>
      </c>
    </row>
    <row r="559" spans="1:8" x14ac:dyDescent="0.25">
      <c r="A559" s="11">
        <v>586</v>
      </c>
      <c r="B559" s="5" t="s">
        <v>708</v>
      </c>
      <c r="C559" s="5">
        <v>30</v>
      </c>
      <c r="D559" s="1" t="s">
        <v>709</v>
      </c>
      <c r="E559" s="9">
        <v>0.20097599999999999</v>
      </c>
      <c r="F559" s="9">
        <v>6.02928</v>
      </c>
      <c r="G559" s="3"/>
      <c r="H559" s="8">
        <f>G559*E559</f>
        <v>0</v>
      </c>
    </row>
    <row r="560" spans="1:8" x14ac:dyDescent="0.25">
      <c r="A560" s="11">
        <v>587</v>
      </c>
      <c r="B560" s="5" t="s">
        <v>710</v>
      </c>
      <c r="C560" s="5">
        <v>9</v>
      </c>
      <c r="D560" s="1" t="s">
        <v>711</v>
      </c>
      <c r="E560" s="9">
        <v>0.38400000000000001</v>
      </c>
      <c r="F560" s="9">
        <v>3.456</v>
      </c>
      <c r="G560" s="3"/>
      <c r="H560" s="8">
        <f>G560*E560</f>
        <v>0</v>
      </c>
    </row>
    <row r="561" spans="1:8" x14ac:dyDescent="0.25">
      <c r="A561" s="11">
        <v>588</v>
      </c>
      <c r="B561" s="5" t="s">
        <v>712</v>
      </c>
      <c r="C561" s="5">
        <v>95</v>
      </c>
      <c r="D561" s="1" t="s">
        <v>713</v>
      </c>
      <c r="E561" s="9">
        <v>0.58363799999999999</v>
      </c>
      <c r="F561" s="9">
        <v>55.445610000000002</v>
      </c>
      <c r="G561" s="3"/>
      <c r="H561" s="8">
        <f>G561*E561</f>
        <v>0</v>
      </c>
    </row>
    <row r="562" spans="1:8" x14ac:dyDescent="0.25">
      <c r="A562" s="11">
        <v>589</v>
      </c>
      <c r="B562" s="5" t="s">
        <v>714</v>
      </c>
      <c r="C562" s="5">
        <v>22</v>
      </c>
      <c r="D562" s="1" t="s">
        <v>715</v>
      </c>
      <c r="E562" s="9">
        <v>0.30083999999999994</v>
      </c>
      <c r="F562" s="9">
        <v>6.618479999999999</v>
      </c>
      <c r="G562" s="3"/>
      <c r="H562" s="8">
        <f>G562*E562</f>
        <v>0</v>
      </c>
    </row>
    <row r="563" spans="1:8" x14ac:dyDescent="0.25">
      <c r="A563" s="11">
        <v>590</v>
      </c>
      <c r="B563" s="5" t="s">
        <v>716</v>
      </c>
      <c r="C563" s="5">
        <v>2</v>
      </c>
      <c r="D563" s="1" t="s">
        <v>717</v>
      </c>
      <c r="E563" s="9">
        <v>0.38400000000000001</v>
      </c>
      <c r="F563" s="9">
        <v>0.76800000000000002</v>
      </c>
      <c r="G563" s="3"/>
      <c r="H563" s="8">
        <f>G563*E563</f>
        <v>0</v>
      </c>
    </row>
    <row r="564" spans="1:8" x14ac:dyDescent="0.25">
      <c r="A564" s="11">
        <v>591</v>
      </c>
      <c r="B564" s="5" t="s">
        <v>718</v>
      </c>
      <c r="C564" s="5">
        <v>20</v>
      </c>
      <c r="D564" s="1" t="s">
        <v>719</v>
      </c>
      <c r="E564" s="9">
        <v>0.38400000000000001</v>
      </c>
      <c r="F564" s="9">
        <v>7.68</v>
      </c>
      <c r="G564" s="3"/>
      <c r="H564" s="8">
        <f>G564*E564</f>
        <v>0</v>
      </c>
    </row>
    <row r="565" spans="1:8" x14ac:dyDescent="0.25">
      <c r="A565" s="11">
        <v>592</v>
      </c>
      <c r="B565" s="5" t="s">
        <v>720</v>
      </c>
      <c r="C565" s="5">
        <v>20</v>
      </c>
      <c r="D565" s="1" t="s">
        <v>721</v>
      </c>
      <c r="E565" s="9">
        <v>0.312</v>
      </c>
      <c r="F565" s="9">
        <v>6.24</v>
      </c>
      <c r="G565" s="3"/>
      <c r="H565" s="8">
        <f>G565*E565</f>
        <v>0</v>
      </c>
    </row>
    <row r="566" spans="1:8" x14ac:dyDescent="0.25">
      <c r="A566" s="11">
        <v>593</v>
      </c>
      <c r="B566" s="5" t="s">
        <v>722</v>
      </c>
      <c r="C566" s="5">
        <v>25</v>
      </c>
      <c r="D566" s="1" t="s">
        <v>723</v>
      </c>
      <c r="E566" s="9">
        <v>0.21775799999999998</v>
      </c>
      <c r="F566" s="9">
        <v>5.4439499999999992</v>
      </c>
      <c r="G566" s="3"/>
      <c r="H566" s="8">
        <f>G566*E566</f>
        <v>0</v>
      </c>
    </row>
    <row r="567" spans="1:8" x14ac:dyDescent="0.25">
      <c r="A567" s="11">
        <v>594</v>
      </c>
      <c r="B567" s="5" t="s">
        <v>724</v>
      </c>
      <c r="C567" s="5">
        <v>25</v>
      </c>
      <c r="D567" s="1" t="s">
        <v>725</v>
      </c>
      <c r="E567" s="9">
        <v>0.22143599999999999</v>
      </c>
      <c r="F567" s="9">
        <v>5.5358999999999998</v>
      </c>
      <c r="G567" s="3"/>
      <c r="H567" s="8">
        <f>G567*E567</f>
        <v>0</v>
      </c>
    </row>
    <row r="568" spans="1:8" x14ac:dyDescent="0.25">
      <c r="A568" s="11">
        <v>595</v>
      </c>
      <c r="B568" s="5" t="s">
        <v>726</v>
      </c>
      <c r="C568" s="5">
        <v>30</v>
      </c>
      <c r="D568" s="1" t="s">
        <v>727</v>
      </c>
      <c r="E568" s="9">
        <v>0.46649999999999997</v>
      </c>
      <c r="F568" s="9">
        <v>13.994999999999999</v>
      </c>
      <c r="G568" s="3"/>
      <c r="H568" s="8">
        <f>G568*E568</f>
        <v>0</v>
      </c>
    </row>
    <row r="569" spans="1:8" x14ac:dyDescent="0.25">
      <c r="A569" s="11">
        <v>596</v>
      </c>
      <c r="B569" s="5" t="s">
        <v>728</v>
      </c>
      <c r="C569" s="5">
        <v>6</v>
      </c>
      <c r="D569" s="1" t="s">
        <v>729</v>
      </c>
      <c r="E569" s="9">
        <v>0.38400000000000001</v>
      </c>
      <c r="F569" s="9">
        <v>2.3040000000000003</v>
      </c>
      <c r="G569" s="3"/>
      <c r="H569" s="8">
        <f>G569*E569</f>
        <v>0</v>
      </c>
    </row>
    <row r="570" spans="1:8" x14ac:dyDescent="0.25">
      <c r="A570" s="11">
        <v>597</v>
      </c>
      <c r="B570" s="5" t="s">
        <v>730</v>
      </c>
      <c r="C570" s="5">
        <v>43</v>
      </c>
      <c r="D570" s="1" t="s">
        <v>731</v>
      </c>
      <c r="E570" s="9">
        <v>0.29877599999999999</v>
      </c>
      <c r="F570" s="9">
        <v>12.847367999999999</v>
      </c>
      <c r="G570" s="3"/>
      <c r="H570" s="8">
        <f>G570*E570</f>
        <v>0</v>
      </c>
    </row>
    <row r="571" spans="1:8" x14ac:dyDescent="0.25">
      <c r="A571" s="11">
        <v>598</v>
      </c>
      <c r="B571" s="5" t="s">
        <v>732</v>
      </c>
      <c r="C571" s="5">
        <v>30</v>
      </c>
      <c r="D571" s="1" t="s">
        <v>733</v>
      </c>
      <c r="E571" s="9">
        <v>0.38400000000000001</v>
      </c>
      <c r="F571" s="9">
        <v>11.52</v>
      </c>
      <c r="G571" s="3"/>
      <c r="H571" s="8">
        <f>G571*E571</f>
        <v>0</v>
      </c>
    </row>
    <row r="572" spans="1:8" x14ac:dyDescent="0.25">
      <c r="A572" s="11">
        <v>599</v>
      </c>
      <c r="B572" s="5" t="s">
        <v>734</v>
      </c>
      <c r="C572" s="5">
        <v>13</v>
      </c>
      <c r="D572" s="1" t="s">
        <v>735</v>
      </c>
      <c r="E572" s="9">
        <v>0.38400000000000001</v>
      </c>
      <c r="F572" s="9">
        <v>4.992</v>
      </c>
      <c r="G572" s="3"/>
      <c r="H572" s="8">
        <f>G572*E572</f>
        <v>0</v>
      </c>
    </row>
    <row r="573" spans="1:8" x14ac:dyDescent="0.25">
      <c r="A573" s="11">
        <v>600</v>
      </c>
      <c r="B573" s="5" t="s">
        <v>736</v>
      </c>
      <c r="C573" s="5">
        <v>33</v>
      </c>
      <c r="D573" s="1" t="s">
        <v>737</v>
      </c>
      <c r="E573" s="9">
        <v>0.38400000000000001</v>
      </c>
      <c r="F573" s="9">
        <v>12.672000000000001</v>
      </c>
      <c r="G573" s="3"/>
      <c r="H573" s="8">
        <f>G573*E573</f>
        <v>0</v>
      </c>
    </row>
    <row r="574" spans="1:8" x14ac:dyDescent="0.25">
      <c r="A574" s="11">
        <v>601</v>
      </c>
      <c r="B574" s="5" t="s">
        <v>738</v>
      </c>
      <c r="C574" s="5">
        <v>72</v>
      </c>
      <c r="D574" s="1" t="s">
        <v>739</v>
      </c>
      <c r="E574" s="9">
        <v>0.81</v>
      </c>
      <c r="F574" s="9">
        <v>58.320000000000007</v>
      </c>
      <c r="G574" s="3"/>
      <c r="H574" s="8">
        <f>G574*E574</f>
        <v>0</v>
      </c>
    </row>
    <row r="575" spans="1:8" x14ac:dyDescent="0.25">
      <c r="A575" s="11">
        <v>602</v>
      </c>
      <c r="B575" s="5" t="s">
        <v>740</v>
      </c>
      <c r="C575" s="5">
        <v>6</v>
      </c>
      <c r="D575" s="1" t="s">
        <v>741</v>
      </c>
      <c r="E575" s="9">
        <v>3.8759999999999999</v>
      </c>
      <c r="F575" s="9">
        <v>23.256</v>
      </c>
      <c r="G575" s="3"/>
      <c r="H575" s="8">
        <f>G575*E575</f>
        <v>0</v>
      </c>
    </row>
    <row r="576" spans="1:8" x14ac:dyDescent="0.25">
      <c r="A576" s="11">
        <v>603</v>
      </c>
      <c r="B576" s="5" t="s">
        <v>742</v>
      </c>
      <c r="C576" s="5">
        <v>12</v>
      </c>
      <c r="D576" s="1" t="s">
        <v>743</v>
      </c>
      <c r="E576" s="9">
        <v>4.4459999999999997</v>
      </c>
      <c r="F576" s="9">
        <v>53.351999999999997</v>
      </c>
      <c r="G576" s="3"/>
      <c r="H576" s="8">
        <f>G576*E576</f>
        <v>0</v>
      </c>
    </row>
    <row r="577" spans="1:8" x14ac:dyDescent="0.25">
      <c r="A577" s="11">
        <v>604</v>
      </c>
      <c r="B577" s="5" t="s">
        <v>744</v>
      </c>
      <c r="C577" s="5">
        <v>20</v>
      </c>
      <c r="D577" s="1" t="s">
        <v>745</v>
      </c>
      <c r="E577" s="9">
        <v>4.2036359999999995</v>
      </c>
      <c r="F577" s="9">
        <v>84.07271999999999</v>
      </c>
      <c r="G577" s="3"/>
      <c r="H577" s="8">
        <f>G577*E577</f>
        <v>0</v>
      </c>
    </row>
    <row r="578" spans="1:8" x14ac:dyDescent="0.25">
      <c r="A578" s="11">
        <v>605</v>
      </c>
      <c r="B578" s="5" t="s">
        <v>744</v>
      </c>
      <c r="C578" s="5">
        <v>9</v>
      </c>
      <c r="D578" s="1" t="s">
        <v>745</v>
      </c>
      <c r="E578" s="9">
        <v>4.2036359999999995</v>
      </c>
      <c r="F578" s="9">
        <v>37.832723999999999</v>
      </c>
      <c r="G578" s="3"/>
      <c r="H578" s="8">
        <f>G578*E578</f>
        <v>0</v>
      </c>
    </row>
    <row r="579" spans="1:8" x14ac:dyDescent="0.25">
      <c r="A579" s="11">
        <v>606</v>
      </c>
      <c r="B579" s="5" t="s">
        <v>744</v>
      </c>
      <c r="C579" s="5">
        <v>7</v>
      </c>
      <c r="D579" s="1" t="s">
        <v>745</v>
      </c>
      <c r="E579" s="9">
        <v>4.2036359999999995</v>
      </c>
      <c r="F579" s="9">
        <v>29.425451999999996</v>
      </c>
      <c r="G579" s="3"/>
      <c r="H579" s="8">
        <f>G579*E579</f>
        <v>0</v>
      </c>
    </row>
    <row r="580" spans="1:8" x14ac:dyDescent="0.25">
      <c r="A580" s="11">
        <v>607</v>
      </c>
      <c r="B580" s="5" t="s">
        <v>744</v>
      </c>
      <c r="C580" s="5">
        <v>5</v>
      </c>
      <c r="D580" s="1" t="s">
        <v>745</v>
      </c>
      <c r="E580" s="9">
        <v>4.2036359999999995</v>
      </c>
      <c r="F580" s="9">
        <v>21.018179999999997</v>
      </c>
      <c r="G580" s="3"/>
      <c r="H580" s="8">
        <f>G580*E580</f>
        <v>0</v>
      </c>
    </row>
    <row r="581" spans="1:8" x14ac:dyDescent="0.25">
      <c r="A581" s="11">
        <v>608</v>
      </c>
      <c r="B581" s="5" t="s">
        <v>746</v>
      </c>
      <c r="C581" s="5">
        <v>13</v>
      </c>
      <c r="D581" s="1" t="s">
        <v>747</v>
      </c>
      <c r="E581" s="9">
        <v>3.492</v>
      </c>
      <c r="F581" s="9">
        <v>45.396000000000001</v>
      </c>
      <c r="G581" s="3"/>
      <c r="H581" s="8">
        <f>G581*E581</f>
        <v>0</v>
      </c>
    </row>
    <row r="582" spans="1:8" x14ac:dyDescent="0.25">
      <c r="A582" s="11">
        <v>609</v>
      </c>
      <c r="B582" s="5" t="s">
        <v>748</v>
      </c>
      <c r="C582" s="5">
        <v>15</v>
      </c>
      <c r="D582" s="1" t="s">
        <v>749</v>
      </c>
      <c r="E582" s="9">
        <v>1.0181819999999999</v>
      </c>
      <c r="F582" s="9">
        <v>15.272729999999999</v>
      </c>
      <c r="G582" s="3"/>
      <c r="H582" s="8">
        <f>G582*E582</f>
        <v>0</v>
      </c>
    </row>
    <row r="583" spans="1:8" x14ac:dyDescent="0.25">
      <c r="A583" s="11">
        <v>610</v>
      </c>
      <c r="B583" s="5" t="s">
        <v>748</v>
      </c>
      <c r="C583" s="5">
        <v>10</v>
      </c>
      <c r="D583" s="1" t="s">
        <v>749</v>
      </c>
      <c r="E583" s="9">
        <v>1.0181819999999999</v>
      </c>
      <c r="F583" s="9">
        <v>10.181819999999998</v>
      </c>
      <c r="G583" s="3"/>
      <c r="H583" s="8">
        <f>G583*E583</f>
        <v>0</v>
      </c>
    </row>
    <row r="584" spans="1:8" x14ac:dyDescent="0.25">
      <c r="A584" s="11">
        <v>611</v>
      </c>
      <c r="B584" s="5" t="s">
        <v>750</v>
      </c>
      <c r="C584" s="5">
        <v>44</v>
      </c>
      <c r="D584" s="1" t="s">
        <v>751</v>
      </c>
      <c r="E584" s="9">
        <v>1.758</v>
      </c>
      <c r="F584" s="9">
        <v>77.352000000000004</v>
      </c>
      <c r="G584" s="3"/>
      <c r="H584" s="8">
        <f>G584*E584</f>
        <v>0</v>
      </c>
    </row>
    <row r="585" spans="1:8" x14ac:dyDescent="0.25">
      <c r="A585" s="11">
        <v>612</v>
      </c>
      <c r="B585" s="5" t="s">
        <v>750</v>
      </c>
      <c r="C585" s="5">
        <v>5</v>
      </c>
      <c r="D585" s="1" t="s">
        <v>751</v>
      </c>
      <c r="E585" s="9">
        <v>1.758</v>
      </c>
      <c r="F585" s="9">
        <v>8.7899999999999991</v>
      </c>
      <c r="G585" s="3"/>
      <c r="H585" s="8">
        <f>G585*E585</f>
        <v>0</v>
      </c>
    </row>
    <row r="586" spans="1:8" x14ac:dyDescent="0.25">
      <c r="A586" s="11">
        <v>613</v>
      </c>
      <c r="B586" s="5" t="s">
        <v>752</v>
      </c>
      <c r="C586" s="5">
        <v>200</v>
      </c>
      <c r="D586" s="1" t="s">
        <v>753</v>
      </c>
      <c r="E586" s="9">
        <v>0.38016</v>
      </c>
      <c r="F586" s="9">
        <v>76.031999999999996</v>
      </c>
      <c r="G586" s="3"/>
      <c r="H586" s="8">
        <f>G586*E586</f>
        <v>0</v>
      </c>
    </row>
    <row r="587" spans="1:8" x14ac:dyDescent="0.25">
      <c r="A587" s="11">
        <v>614</v>
      </c>
      <c r="B587" s="5" t="s">
        <v>752</v>
      </c>
      <c r="C587" s="5">
        <v>116</v>
      </c>
      <c r="D587" s="1" t="s">
        <v>753</v>
      </c>
      <c r="E587" s="9">
        <v>0.38016</v>
      </c>
      <c r="F587" s="9">
        <v>44.098559999999999</v>
      </c>
      <c r="G587" s="3"/>
      <c r="H587" s="8">
        <f>G587*E587</f>
        <v>0</v>
      </c>
    </row>
    <row r="588" spans="1:8" x14ac:dyDescent="0.25">
      <c r="A588" s="11">
        <v>615</v>
      </c>
      <c r="B588" s="5" t="s">
        <v>754</v>
      </c>
      <c r="C588" s="5">
        <v>6</v>
      </c>
      <c r="D588" s="1" t="s">
        <v>755</v>
      </c>
      <c r="E588" s="9">
        <v>3.4082880000000002</v>
      </c>
      <c r="F588" s="9">
        <v>20.449728</v>
      </c>
      <c r="G588" s="3"/>
      <c r="H588" s="8">
        <f>G588*E588</f>
        <v>0</v>
      </c>
    </row>
    <row r="589" spans="1:8" x14ac:dyDescent="0.25">
      <c r="A589" s="11">
        <v>616</v>
      </c>
      <c r="B589" s="5" t="s">
        <v>756</v>
      </c>
      <c r="C589" s="5">
        <v>12</v>
      </c>
      <c r="D589" s="1" t="s">
        <v>757</v>
      </c>
      <c r="E589" s="9">
        <v>2.418606</v>
      </c>
      <c r="F589" s="9">
        <v>29.023271999999999</v>
      </c>
      <c r="G589" s="3"/>
      <c r="H589" s="8">
        <f>G589*E589</f>
        <v>0</v>
      </c>
    </row>
    <row r="590" spans="1:8" x14ac:dyDescent="0.25">
      <c r="A590" s="11">
        <v>617</v>
      </c>
      <c r="B590" s="5" t="s">
        <v>758</v>
      </c>
      <c r="C590" s="5">
        <v>27</v>
      </c>
      <c r="D590" s="1" t="s">
        <v>759</v>
      </c>
      <c r="E590" s="9">
        <v>1.7343899999999999</v>
      </c>
      <c r="F590" s="9">
        <v>46.828529999999994</v>
      </c>
      <c r="G590" s="3"/>
      <c r="H590" s="8">
        <f>G590*E590</f>
        <v>0</v>
      </c>
    </row>
    <row r="591" spans="1:8" x14ac:dyDescent="0.25">
      <c r="A591" s="11">
        <v>618</v>
      </c>
      <c r="B591" s="5" t="s">
        <v>760</v>
      </c>
      <c r="C591" s="5">
        <v>38</v>
      </c>
      <c r="D591" s="1" t="s">
        <v>761</v>
      </c>
      <c r="E591" s="9">
        <v>0.76200000000000001</v>
      </c>
      <c r="F591" s="9">
        <v>28.956</v>
      </c>
      <c r="G591" s="3"/>
      <c r="H591" s="8">
        <f>G591*E591</f>
        <v>0</v>
      </c>
    </row>
    <row r="592" spans="1:8" x14ac:dyDescent="0.25">
      <c r="A592" s="11">
        <v>619</v>
      </c>
      <c r="B592" s="5" t="s">
        <v>762</v>
      </c>
      <c r="C592" s="5">
        <v>2</v>
      </c>
      <c r="D592" s="1" t="s">
        <v>763</v>
      </c>
      <c r="E592" s="9">
        <v>26.099999999999998</v>
      </c>
      <c r="F592" s="9">
        <v>52.199999999999996</v>
      </c>
      <c r="G592" s="3"/>
      <c r="H592" s="8">
        <f>G592*E592</f>
        <v>0</v>
      </c>
    </row>
    <row r="593" spans="1:8" x14ac:dyDescent="0.25">
      <c r="A593" s="11">
        <v>620</v>
      </c>
      <c r="B593" s="5" t="s">
        <v>764</v>
      </c>
      <c r="C593" s="5">
        <v>33</v>
      </c>
      <c r="D593" s="1" t="s">
        <v>765</v>
      </c>
      <c r="E593" s="9">
        <v>0.23039399999999999</v>
      </c>
      <c r="F593" s="9">
        <v>7.603002</v>
      </c>
      <c r="G593" s="3"/>
      <c r="H593" s="8">
        <f>G593*E593</f>
        <v>0</v>
      </c>
    </row>
    <row r="594" spans="1:8" x14ac:dyDescent="0.25">
      <c r="A594" s="11">
        <v>621</v>
      </c>
      <c r="B594" s="5" t="s">
        <v>766</v>
      </c>
      <c r="C594" s="5">
        <v>50</v>
      </c>
      <c r="D594" s="1" t="s">
        <v>767</v>
      </c>
      <c r="E594" s="9">
        <v>1.5021419999999999</v>
      </c>
      <c r="F594" s="9">
        <v>75.107099999999988</v>
      </c>
      <c r="G594" s="3"/>
      <c r="H594" s="8">
        <f>G594*E594</f>
        <v>0</v>
      </c>
    </row>
    <row r="595" spans="1:8" x14ac:dyDescent="0.25">
      <c r="A595" s="11">
        <v>622</v>
      </c>
      <c r="B595" s="5" t="s">
        <v>766</v>
      </c>
      <c r="C595" s="5">
        <v>38</v>
      </c>
      <c r="D595" s="1" t="s">
        <v>767</v>
      </c>
      <c r="E595" s="9">
        <v>1.5021419999999999</v>
      </c>
      <c r="F595" s="9">
        <v>57.081395999999998</v>
      </c>
      <c r="G595" s="3"/>
      <c r="H595" s="8">
        <f>G595*E595</f>
        <v>0</v>
      </c>
    </row>
    <row r="596" spans="1:8" x14ac:dyDescent="0.25">
      <c r="A596" s="11">
        <v>623</v>
      </c>
      <c r="B596" s="5" t="s">
        <v>768</v>
      </c>
      <c r="C596" s="5">
        <v>26</v>
      </c>
      <c r="D596" s="1" t="s">
        <v>769</v>
      </c>
      <c r="E596" s="9">
        <v>0.36</v>
      </c>
      <c r="F596" s="9">
        <v>9.36</v>
      </c>
      <c r="G596" s="3"/>
      <c r="H596" s="8">
        <f>G596*E596</f>
        <v>0</v>
      </c>
    </row>
    <row r="597" spans="1:8" x14ac:dyDescent="0.25">
      <c r="A597" s="11">
        <v>624</v>
      </c>
      <c r="B597" s="5" t="s">
        <v>770</v>
      </c>
      <c r="C597" s="5">
        <v>100</v>
      </c>
      <c r="D597" s="1" t="s">
        <v>771</v>
      </c>
      <c r="E597" s="9">
        <v>0.192</v>
      </c>
      <c r="F597" s="9">
        <v>19.2</v>
      </c>
      <c r="G597" s="3"/>
      <c r="H597" s="8">
        <f>G597*E597</f>
        <v>0</v>
      </c>
    </row>
    <row r="598" spans="1:8" x14ac:dyDescent="0.25">
      <c r="A598" s="11">
        <v>625</v>
      </c>
      <c r="B598" s="5" t="s">
        <v>772</v>
      </c>
      <c r="C598" s="5">
        <v>6</v>
      </c>
      <c r="D598" s="1" t="s">
        <v>773</v>
      </c>
      <c r="E598" s="9">
        <v>0.97116599999999997</v>
      </c>
      <c r="F598" s="9">
        <v>5.8269959999999994</v>
      </c>
      <c r="G598" s="3"/>
      <c r="H598" s="8">
        <f>G598*E598</f>
        <v>0</v>
      </c>
    </row>
    <row r="599" spans="1:8" x14ac:dyDescent="0.25">
      <c r="A599" s="11">
        <v>626</v>
      </c>
      <c r="B599" s="5" t="s">
        <v>774</v>
      </c>
      <c r="C599" s="5">
        <v>6</v>
      </c>
      <c r="D599" s="1" t="s">
        <v>775</v>
      </c>
      <c r="E599" s="9">
        <v>5.46</v>
      </c>
      <c r="F599" s="9">
        <v>32.76</v>
      </c>
      <c r="G599" s="3"/>
      <c r="H599" s="8">
        <f>G599*E599</f>
        <v>0</v>
      </c>
    </row>
    <row r="600" spans="1:8" x14ac:dyDescent="0.25">
      <c r="A600" s="11">
        <v>627</v>
      </c>
      <c r="B600" s="5" t="s">
        <v>776</v>
      </c>
      <c r="C600" s="5">
        <v>7</v>
      </c>
      <c r="D600" s="1" t="s">
        <v>777</v>
      </c>
      <c r="E600" s="9">
        <v>3.4734240000000001</v>
      </c>
      <c r="F600" s="9">
        <v>24.313967999999999</v>
      </c>
      <c r="G600" s="3"/>
      <c r="H600" s="8">
        <f>G600*E600</f>
        <v>0</v>
      </c>
    </row>
    <row r="601" spans="1:8" x14ac:dyDescent="0.25">
      <c r="A601" s="11">
        <v>628</v>
      </c>
      <c r="B601" s="5" t="s">
        <v>778</v>
      </c>
      <c r="C601" s="5">
        <v>8</v>
      </c>
      <c r="D601" s="1" t="s">
        <v>779</v>
      </c>
      <c r="E601" s="9">
        <v>2.8836899999999996</v>
      </c>
      <c r="F601" s="9">
        <v>23.069519999999997</v>
      </c>
      <c r="G601" s="3"/>
      <c r="H601" s="8">
        <f>G601*E601</f>
        <v>0</v>
      </c>
    </row>
    <row r="602" spans="1:8" x14ac:dyDescent="0.25">
      <c r="A602" s="11">
        <v>629</v>
      </c>
      <c r="B602" s="5" t="s">
        <v>780</v>
      </c>
      <c r="C602" s="5">
        <v>8</v>
      </c>
      <c r="D602" s="1" t="s">
        <v>781</v>
      </c>
      <c r="E602" s="9">
        <v>3.6119999999999997</v>
      </c>
      <c r="F602" s="9">
        <v>28.895999999999997</v>
      </c>
      <c r="G602" s="3"/>
      <c r="H602" s="8">
        <f>G602*E602</f>
        <v>0</v>
      </c>
    </row>
    <row r="603" spans="1:8" x14ac:dyDescent="0.25">
      <c r="A603" s="11">
        <v>630</v>
      </c>
      <c r="B603" s="5" t="s">
        <v>782</v>
      </c>
      <c r="C603" s="5">
        <v>17</v>
      </c>
      <c r="D603" s="1" t="s">
        <v>783</v>
      </c>
      <c r="E603" s="9">
        <v>0.42351</v>
      </c>
      <c r="F603" s="9">
        <v>7.1996700000000002</v>
      </c>
      <c r="G603" s="3"/>
      <c r="H603" s="8">
        <f>G603*E603</f>
        <v>0</v>
      </c>
    </row>
    <row r="604" spans="1:8" x14ac:dyDescent="0.25">
      <c r="A604" s="11">
        <v>631</v>
      </c>
      <c r="B604" s="5" t="s">
        <v>784</v>
      </c>
      <c r="C604" s="5">
        <v>45</v>
      </c>
      <c r="D604" s="1" t="s">
        <v>785</v>
      </c>
      <c r="E604" s="9">
        <v>1.6570020000000001</v>
      </c>
      <c r="F604" s="9">
        <v>74.565089999999998</v>
      </c>
      <c r="G604" s="3"/>
      <c r="H604" s="8">
        <f>G604*E604</f>
        <v>0</v>
      </c>
    </row>
    <row r="605" spans="1:8" x14ac:dyDescent="0.25">
      <c r="A605" s="11">
        <v>632</v>
      </c>
      <c r="B605" s="5" t="s">
        <v>784</v>
      </c>
      <c r="C605" s="5">
        <v>31</v>
      </c>
      <c r="D605" s="1" t="s">
        <v>785</v>
      </c>
      <c r="E605" s="9">
        <v>1.6570020000000001</v>
      </c>
      <c r="F605" s="9">
        <v>51.367062000000004</v>
      </c>
      <c r="G605" s="3"/>
      <c r="H605" s="8">
        <f>G605*E605</f>
        <v>0</v>
      </c>
    </row>
    <row r="606" spans="1:8" x14ac:dyDescent="0.25">
      <c r="A606" s="11">
        <v>633</v>
      </c>
      <c r="B606" s="5" t="s">
        <v>784</v>
      </c>
      <c r="C606" s="5">
        <v>25</v>
      </c>
      <c r="D606" s="1" t="s">
        <v>785</v>
      </c>
      <c r="E606" s="9">
        <v>1.6570020000000001</v>
      </c>
      <c r="F606" s="9">
        <v>41.425049999999999</v>
      </c>
      <c r="G606" s="3"/>
      <c r="H606" s="8">
        <f>G606*E606</f>
        <v>0</v>
      </c>
    </row>
    <row r="607" spans="1:8" x14ac:dyDescent="0.25">
      <c r="A607" s="11">
        <v>634</v>
      </c>
      <c r="B607" s="5" t="s">
        <v>786</v>
      </c>
      <c r="C607" s="5">
        <v>24</v>
      </c>
      <c r="D607" s="1" t="s">
        <v>787</v>
      </c>
      <c r="E607" s="9">
        <v>0.78</v>
      </c>
      <c r="F607" s="9">
        <v>18.72</v>
      </c>
      <c r="G607" s="3"/>
      <c r="H607" s="8">
        <f>G607*E607</f>
        <v>0</v>
      </c>
    </row>
    <row r="608" spans="1:8" x14ac:dyDescent="0.25">
      <c r="A608" s="11">
        <v>635</v>
      </c>
      <c r="B608" s="5" t="s">
        <v>788</v>
      </c>
      <c r="C608" s="5">
        <v>8</v>
      </c>
      <c r="D608" s="1" t="s">
        <v>789</v>
      </c>
      <c r="E608" s="9">
        <v>1.5059999999999998</v>
      </c>
      <c r="F608" s="9">
        <v>12.047999999999998</v>
      </c>
      <c r="G608" s="3"/>
      <c r="H608" s="8">
        <f>G608*E608</f>
        <v>0</v>
      </c>
    </row>
    <row r="609" spans="1:8" x14ac:dyDescent="0.25">
      <c r="A609" s="11">
        <v>636</v>
      </c>
      <c r="B609" s="5" t="s">
        <v>790</v>
      </c>
      <c r="C609" s="5">
        <v>69</v>
      </c>
      <c r="D609" s="1" t="s">
        <v>791</v>
      </c>
      <c r="E609" s="9">
        <v>1.5160440000000002</v>
      </c>
      <c r="F609" s="9">
        <v>104.60703600000001</v>
      </c>
      <c r="G609" s="3"/>
      <c r="H609" s="8">
        <f>G609*E609</f>
        <v>0</v>
      </c>
    </row>
    <row r="610" spans="1:8" x14ac:dyDescent="0.25">
      <c r="A610" s="11">
        <v>637</v>
      </c>
      <c r="B610" s="5" t="s">
        <v>792</v>
      </c>
      <c r="C610" s="5">
        <v>31</v>
      </c>
      <c r="D610" s="1" t="s">
        <v>793</v>
      </c>
      <c r="E610" s="9">
        <v>4.06569</v>
      </c>
      <c r="F610" s="9">
        <v>126.03639</v>
      </c>
      <c r="G610" s="3"/>
      <c r="H610" s="8">
        <f>G610*E610</f>
        <v>0</v>
      </c>
    </row>
    <row r="611" spans="1:8" x14ac:dyDescent="0.25">
      <c r="A611" s="11">
        <v>638</v>
      </c>
      <c r="B611" s="5" t="s">
        <v>794</v>
      </c>
      <c r="C611" s="5">
        <v>6</v>
      </c>
      <c r="D611" s="1" t="s">
        <v>795</v>
      </c>
      <c r="E611" s="9">
        <v>5.6459999999999999</v>
      </c>
      <c r="F611" s="9">
        <v>33.875999999999998</v>
      </c>
      <c r="G611" s="3"/>
      <c r="H611" s="8">
        <f>G611*E611</f>
        <v>0</v>
      </c>
    </row>
    <row r="612" spans="1:8" x14ac:dyDescent="0.25">
      <c r="A612" s="11">
        <v>639</v>
      </c>
      <c r="B612" s="5" t="s">
        <v>796</v>
      </c>
      <c r="C612" s="5">
        <v>10</v>
      </c>
      <c r="D612" s="1" t="s">
        <v>797</v>
      </c>
      <c r="E612" s="9">
        <v>0.99599999999999989</v>
      </c>
      <c r="F612" s="9">
        <v>9.9599999999999991</v>
      </c>
      <c r="G612" s="3"/>
      <c r="H612" s="8">
        <f>G612*E612</f>
        <v>0</v>
      </c>
    </row>
    <row r="613" spans="1:8" x14ac:dyDescent="0.25">
      <c r="A613" s="11">
        <v>640</v>
      </c>
      <c r="B613" s="5" t="s">
        <v>798</v>
      </c>
      <c r="C613" s="5">
        <v>100</v>
      </c>
      <c r="D613" s="1" t="s">
        <v>799</v>
      </c>
      <c r="E613" s="9">
        <v>0.75696599999999992</v>
      </c>
      <c r="F613" s="9">
        <v>75.696599999999989</v>
      </c>
      <c r="G613" s="3"/>
      <c r="H613" s="8">
        <f>G613*E613</f>
        <v>0</v>
      </c>
    </row>
    <row r="614" spans="1:8" x14ac:dyDescent="0.25">
      <c r="A614" s="11">
        <v>641</v>
      </c>
      <c r="B614" s="5" t="s">
        <v>798</v>
      </c>
      <c r="C614" s="5">
        <v>24</v>
      </c>
      <c r="D614" s="1" t="s">
        <v>799</v>
      </c>
      <c r="E614" s="9">
        <v>0.75696599999999992</v>
      </c>
      <c r="F614" s="9">
        <v>18.167183999999999</v>
      </c>
      <c r="G614" s="3"/>
      <c r="H614" s="8">
        <f>G614*E614</f>
        <v>0</v>
      </c>
    </row>
    <row r="615" spans="1:8" x14ac:dyDescent="0.25">
      <c r="A615" s="11">
        <v>642</v>
      </c>
      <c r="B615" s="5" t="s">
        <v>800</v>
      </c>
      <c r="C615" s="5">
        <v>40</v>
      </c>
      <c r="D615" s="1" t="s">
        <v>801</v>
      </c>
      <c r="E615" s="9">
        <v>1.014</v>
      </c>
      <c r="F615" s="9">
        <v>40.56</v>
      </c>
      <c r="G615" s="3"/>
      <c r="H615" s="8">
        <f>G615*E615</f>
        <v>0</v>
      </c>
    </row>
    <row r="616" spans="1:8" x14ac:dyDescent="0.25">
      <c r="A616" s="11">
        <v>643</v>
      </c>
      <c r="B616" s="5" t="s">
        <v>800</v>
      </c>
      <c r="C616" s="5">
        <v>20</v>
      </c>
      <c r="D616" s="1" t="s">
        <v>801</v>
      </c>
      <c r="E616" s="9">
        <v>1.014</v>
      </c>
      <c r="F616" s="9">
        <v>20.28</v>
      </c>
      <c r="G616" s="3"/>
      <c r="H616" s="8">
        <f>G616*E616</f>
        <v>0</v>
      </c>
    </row>
    <row r="617" spans="1:8" x14ac:dyDescent="0.25">
      <c r="A617" s="11">
        <v>644</v>
      </c>
      <c r="B617" s="5" t="s">
        <v>800</v>
      </c>
      <c r="C617" s="5">
        <v>10</v>
      </c>
      <c r="D617" s="1" t="s">
        <v>801</v>
      </c>
      <c r="E617" s="9">
        <v>1.014</v>
      </c>
      <c r="F617" s="9">
        <v>10.14</v>
      </c>
      <c r="G617" s="3"/>
      <c r="H617" s="8">
        <f>G617*E617</f>
        <v>0</v>
      </c>
    </row>
    <row r="618" spans="1:8" x14ac:dyDescent="0.25">
      <c r="A618" s="11">
        <v>645</v>
      </c>
      <c r="B618" s="5" t="s">
        <v>802</v>
      </c>
      <c r="C618" s="5">
        <v>75</v>
      </c>
      <c r="D618" s="1" t="s">
        <v>803</v>
      </c>
      <c r="E618" s="9">
        <v>1.15245</v>
      </c>
      <c r="F618" s="9">
        <v>86.433750000000003</v>
      </c>
      <c r="G618" s="3"/>
      <c r="H618" s="8">
        <f>G618*E618</f>
        <v>0</v>
      </c>
    </row>
    <row r="619" spans="1:8" x14ac:dyDescent="0.25">
      <c r="A619" s="11">
        <v>646</v>
      </c>
      <c r="B619" s="5" t="s">
        <v>802</v>
      </c>
      <c r="C619" s="5">
        <v>30</v>
      </c>
      <c r="D619" s="1" t="s">
        <v>803</v>
      </c>
      <c r="E619" s="9">
        <v>1.15245</v>
      </c>
      <c r="F619" s="9">
        <v>34.573499999999996</v>
      </c>
      <c r="G619" s="3"/>
      <c r="H619" s="8">
        <f>G619*E619</f>
        <v>0</v>
      </c>
    </row>
    <row r="620" spans="1:8" x14ac:dyDescent="0.25">
      <c r="A620" s="11">
        <v>647</v>
      </c>
      <c r="B620" s="5" t="s">
        <v>804</v>
      </c>
      <c r="C620" s="5">
        <v>22</v>
      </c>
      <c r="D620" s="1" t="s">
        <v>805</v>
      </c>
      <c r="E620" s="9">
        <v>1.512</v>
      </c>
      <c r="F620" s="9">
        <v>33.264000000000003</v>
      </c>
      <c r="G620" s="3"/>
      <c r="H620" s="8">
        <f>G620*E620</f>
        <v>0</v>
      </c>
    </row>
    <row r="621" spans="1:8" x14ac:dyDescent="0.25">
      <c r="A621" s="11">
        <v>648</v>
      </c>
      <c r="B621" s="5" t="s">
        <v>806</v>
      </c>
      <c r="C621" s="5">
        <v>18</v>
      </c>
      <c r="D621" s="1" t="s">
        <v>807</v>
      </c>
      <c r="E621" s="9">
        <v>2.0099999999999998</v>
      </c>
      <c r="F621" s="9">
        <v>36.179999999999993</v>
      </c>
      <c r="G621" s="3"/>
      <c r="H621" s="8">
        <f>G621*E621</f>
        <v>0</v>
      </c>
    </row>
    <row r="622" spans="1:8" x14ac:dyDescent="0.25">
      <c r="A622" s="11">
        <v>649</v>
      </c>
      <c r="B622" s="5" t="s">
        <v>808</v>
      </c>
      <c r="C622" s="5">
        <v>3</v>
      </c>
      <c r="D622" s="1" t="s">
        <v>809</v>
      </c>
      <c r="E622" s="9">
        <v>2.5799999999999996</v>
      </c>
      <c r="F622" s="9">
        <v>7.7399999999999984</v>
      </c>
      <c r="G622" s="3"/>
      <c r="H622" s="8">
        <f>G622*E622</f>
        <v>0</v>
      </c>
    </row>
    <row r="623" spans="1:8" x14ac:dyDescent="0.25">
      <c r="A623" s="11">
        <v>650</v>
      </c>
      <c r="B623" s="5" t="s">
        <v>810</v>
      </c>
      <c r="C623" s="5">
        <v>47</v>
      </c>
      <c r="D623" s="1" t="s">
        <v>811</v>
      </c>
      <c r="E623" s="9">
        <v>1.41</v>
      </c>
      <c r="F623" s="9">
        <v>66.27</v>
      </c>
      <c r="G623" s="3"/>
      <c r="H623" s="8">
        <f>G623*E623</f>
        <v>0</v>
      </c>
    </row>
    <row r="624" spans="1:8" x14ac:dyDescent="0.25">
      <c r="A624" s="11">
        <v>652</v>
      </c>
      <c r="B624" s="5" t="s">
        <v>812</v>
      </c>
      <c r="C624" s="5">
        <v>34</v>
      </c>
      <c r="D624" s="1" t="s">
        <v>813</v>
      </c>
      <c r="E624" s="9">
        <v>0.42599999999999999</v>
      </c>
      <c r="F624" s="9">
        <v>14.484</v>
      </c>
      <c r="G624" s="3"/>
      <c r="H624" s="8">
        <f>G624*E624</f>
        <v>0</v>
      </c>
    </row>
    <row r="625" spans="1:8" x14ac:dyDescent="0.25">
      <c r="A625" s="11">
        <v>653</v>
      </c>
      <c r="B625" s="5" t="s">
        <v>814</v>
      </c>
      <c r="C625" s="5">
        <v>1</v>
      </c>
      <c r="D625" s="1" t="s">
        <v>815</v>
      </c>
      <c r="E625" s="9">
        <v>0.34199999999999997</v>
      </c>
      <c r="F625" s="9">
        <v>0.34199999999999997</v>
      </c>
      <c r="G625" s="3"/>
      <c r="H625" s="8">
        <f>G625*E625</f>
        <v>0</v>
      </c>
    </row>
    <row r="626" spans="1:8" x14ac:dyDescent="0.25">
      <c r="A626" s="11">
        <v>654</v>
      </c>
      <c r="B626" s="5" t="s">
        <v>816</v>
      </c>
      <c r="C626" s="5">
        <v>28</v>
      </c>
      <c r="D626" s="1" t="s">
        <v>817</v>
      </c>
      <c r="E626" s="9">
        <v>1.5</v>
      </c>
      <c r="F626" s="9">
        <v>42</v>
      </c>
      <c r="G626" s="3"/>
      <c r="H626" s="8">
        <f>G626*E626</f>
        <v>0</v>
      </c>
    </row>
    <row r="627" spans="1:8" x14ac:dyDescent="0.25">
      <c r="A627" s="11">
        <v>655</v>
      </c>
      <c r="B627" s="5" t="s">
        <v>818</v>
      </c>
      <c r="C627" s="5">
        <v>17</v>
      </c>
      <c r="D627" s="1" t="s">
        <v>819</v>
      </c>
      <c r="E627" s="9">
        <v>2.988</v>
      </c>
      <c r="F627" s="9">
        <v>50.795999999999999</v>
      </c>
      <c r="G627" s="3"/>
      <c r="H627" s="8">
        <f>G627*E627</f>
        <v>0</v>
      </c>
    </row>
    <row r="628" spans="1:8" x14ac:dyDescent="0.25">
      <c r="A628" s="11">
        <v>656</v>
      </c>
      <c r="B628" s="5" t="s">
        <v>820</v>
      </c>
      <c r="C628" s="5">
        <v>27</v>
      </c>
      <c r="D628" s="1" t="s">
        <v>821</v>
      </c>
      <c r="E628" s="9">
        <v>2.8808820000000002</v>
      </c>
      <c r="F628" s="9">
        <v>77.783814000000007</v>
      </c>
      <c r="G628" s="3"/>
      <c r="H628" s="8">
        <f>G628*E628</f>
        <v>0</v>
      </c>
    </row>
    <row r="629" spans="1:8" x14ac:dyDescent="0.25">
      <c r="A629" s="11">
        <v>657</v>
      </c>
      <c r="B629" s="5" t="s">
        <v>822</v>
      </c>
      <c r="C629" s="5">
        <v>36</v>
      </c>
      <c r="D629" s="1" t="s">
        <v>823</v>
      </c>
      <c r="E629" s="9">
        <v>0.81600000000000006</v>
      </c>
      <c r="F629" s="9">
        <v>29.376000000000001</v>
      </c>
      <c r="G629" s="3"/>
      <c r="H629" s="8">
        <f>G629*E629</f>
        <v>0</v>
      </c>
    </row>
    <row r="630" spans="1:8" x14ac:dyDescent="0.25">
      <c r="A630" s="11">
        <v>658</v>
      </c>
      <c r="B630" s="5" t="s">
        <v>824</v>
      </c>
      <c r="C630" s="5">
        <v>11</v>
      </c>
      <c r="D630" s="1" t="s">
        <v>825</v>
      </c>
      <c r="E630" s="9">
        <v>3.3</v>
      </c>
      <c r="F630" s="9">
        <v>36.299999999999997</v>
      </c>
      <c r="G630" s="3"/>
      <c r="H630" s="8">
        <f>G630*E630</f>
        <v>0</v>
      </c>
    </row>
    <row r="631" spans="1:8" x14ac:dyDescent="0.25">
      <c r="A631" s="11">
        <v>659</v>
      </c>
      <c r="B631" s="5" t="s">
        <v>826</v>
      </c>
      <c r="C631" s="5">
        <v>14</v>
      </c>
      <c r="D631" s="1" t="s">
        <v>827</v>
      </c>
      <c r="E631" s="9">
        <v>3.3</v>
      </c>
      <c r="F631" s="9">
        <v>46.199999999999996</v>
      </c>
      <c r="G631" s="3"/>
      <c r="H631" s="8">
        <f>G631*E631</f>
        <v>0</v>
      </c>
    </row>
    <row r="632" spans="1:8" x14ac:dyDescent="0.25">
      <c r="A632" s="11">
        <v>660</v>
      </c>
      <c r="B632" s="5" t="s">
        <v>826</v>
      </c>
      <c r="C632" s="5">
        <v>5</v>
      </c>
      <c r="D632" s="1" t="s">
        <v>827</v>
      </c>
      <c r="E632" s="9">
        <v>3.3</v>
      </c>
      <c r="F632" s="9">
        <v>16.5</v>
      </c>
      <c r="G632" s="3"/>
      <c r="H632" s="8">
        <f>G632*E632</f>
        <v>0</v>
      </c>
    </row>
    <row r="633" spans="1:8" x14ac:dyDescent="0.25">
      <c r="A633" s="11">
        <v>661</v>
      </c>
      <c r="B633" s="5" t="s">
        <v>828</v>
      </c>
      <c r="C633" s="5">
        <v>4</v>
      </c>
      <c r="D633" s="1" t="s">
        <v>829</v>
      </c>
      <c r="E633" s="9">
        <v>3.75</v>
      </c>
      <c r="F633" s="9">
        <v>15</v>
      </c>
      <c r="G633" s="3"/>
      <c r="H633" s="8">
        <f>G633*E633</f>
        <v>0</v>
      </c>
    </row>
    <row r="634" spans="1:8" x14ac:dyDescent="0.25">
      <c r="A634" s="11">
        <v>662</v>
      </c>
      <c r="B634" s="5" t="s">
        <v>830</v>
      </c>
      <c r="C634" s="5">
        <v>14</v>
      </c>
      <c r="D634" s="1" t="s">
        <v>831</v>
      </c>
      <c r="E634" s="9">
        <v>0.432</v>
      </c>
      <c r="F634" s="9">
        <v>6.048</v>
      </c>
      <c r="G634" s="3"/>
      <c r="H634" s="8">
        <f>G634*E634</f>
        <v>0</v>
      </c>
    </row>
    <row r="635" spans="1:8" x14ac:dyDescent="0.25">
      <c r="A635" s="11">
        <v>663</v>
      </c>
      <c r="B635" s="5" t="s">
        <v>832</v>
      </c>
      <c r="C635" s="5">
        <v>2</v>
      </c>
      <c r="D635" s="1" t="s">
        <v>833</v>
      </c>
      <c r="E635" s="9">
        <v>0.504</v>
      </c>
      <c r="F635" s="9">
        <v>1.008</v>
      </c>
      <c r="G635" s="3"/>
      <c r="H635" s="8">
        <f>G635*E635</f>
        <v>0</v>
      </c>
    </row>
    <row r="636" spans="1:8" x14ac:dyDescent="0.25">
      <c r="A636" s="11">
        <v>664</v>
      </c>
      <c r="B636" s="5" t="s">
        <v>834</v>
      </c>
      <c r="C636" s="5">
        <v>5</v>
      </c>
      <c r="D636" s="1" t="s">
        <v>835</v>
      </c>
      <c r="E636" s="9">
        <v>0.53400000000000003</v>
      </c>
      <c r="F636" s="9">
        <v>2.67</v>
      </c>
      <c r="G636" s="3"/>
      <c r="H636" s="8">
        <f>G636*E636</f>
        <v>0</v>
      </c>
    </row>
    <row r="637" spans="1:8" x14ac:dyDescent="0.25">
      <c r="A637" s="11">
        <v>665</v>
      </c>
      <c r="B637" s="5" t="s">
        <v>836</v>
      </c>
      <c r="C637" s="5">
        <v>20</v>
      </c>
      <c r="D637" s="1" t="s">
        <v>837</v>
      </c>
      <c r="E637" s="9">
        <v>0.68399999999999994</v>
      </c>
      <c r="F637" s="9">
        <v>13.68</v>
      </c>
      <c r="G637" s="3"/>
      <c r="H637" s="8">
        <f>G637*E637</f>
        <v>0</v>
      </c>
    </row>
    <row r="638" spans="1:8" x14ac:dyDescent="0.25">
      <c r="A638" s="11">
        <v>666</v>
      </c>
      <c r="B638" s="5" t="s">
        <v>838</v>
      </c>
      <c r="C638" s="5">
        <v>10</v>
      </c>
      <c r="D638" s="1" t="s">
        <v>839</v>
      </c>
      <c r="E638" s="9">
        <v>0.72</v>
      </c>
      <c r="F638" s="9">
        <v>7.1999999999999993</v>
      </c>
      <c r="G638" s="3"/>
      <c r="H638" s="8">
        <f>G638*E638</f>
        <v>0</v>
      </c>
    </row>
    <row r="639" spans="1:8" x14ac:dyDescent="0.25">
      <c r="A639" s="11">
        <v>667</v>
      </c>
      <c r="B639" s="5" t="s">
        <v>840</v>
      </c>
      <c r="C639" s="5">
        <v>3</v>
      </c>
      <c r="D639" s="1" t="s">
        <v>841</v>
      </c>
      <c r="E639" s="9">
        <v>1.1100000000000001</v>
      </c>
      <c r="F639" s="9">
        <v>3.33</v>
      </c>
      <c r="G639" s="3"/>
      <c r="H639" s="8">
        <f>G639*E639</f>
        <v>0</v>
      </c>
    </row>
    <row r="640" spans="1:8" x14ac:dyDescent="0.25">
      <c r="A640" s="11">
        <v>668</v>
      </c>
      <c r="B640" s="5" t="s">
        <v>842</v>
      </c>
      <c r="C640" s="5">
        <v>18</v>
      </c>
      <c r="D640" s="1" t="s">
        <v>843</v>
      </c>
      <c r="E640" s="9">
        <v>0.48599999999999999</v>
      </c>
      <c r="F640" s="9">
        <v>8.7479999999999993</v>
      </c>
      <c r="G640" s="3"/>
      <c r="H640" s="8">
        <f>G640*E640</f>
        <v>0</v>
      </c>
    </row>
    <row r="641" spans="1:8" x14ac:dyDescent="0.25">
      <c r="A641" s="11">
        <v>669</v>
      </c>
      <c r="B641" s="5" t="s">
        <v>842</v>
      </c>
      <c r="C641" s="5">
        <v>18</v>
      </c>
      <c r="D641" s="1" t="s">
        <v>843</v>
      </c>
      <c r="E641" s="9">
        <v>0.48599999999999999</v>
      </c>
      <c r="F641" s="9">
        <v>8.7479999999999993</v>
      </c>
      <c r="G641" s="3"/>
      <c r="H641" s="8">
        <f>G641*E641</f>
        <v>0</v>
      </c>
    </row>
    <row r="642" spans="1:8" x14ac:dyDescent="0.25">
      <c r="A642" s="11">
        <v>670</v>
      </c>
      <c r="B642" s="5" t="s">
        <v>844</v>
      </c>
      <c r="C642" s="5">
        <v>12</v>
      </c>
      <c r="D642" s="1" t="s">
        <v>845</v>
      </c>
      <c r="E642" s="9">
        <v>0.52801200000000004</v>
      </c>
      <c r="F642" s="9">
        <v>6.3361440000000009</v>
      </c>
      <c r="G642" s="3"/>
      <c r="H642" s="8">
        <f>G642*E642</f>
        <v>0</v>
      </c>
    </row>
    <row r="643" spans="1:8" x14ac:dyDescent="0.25">
      <c r="A643" s="11">
        <v>671</v>
      </c>
      <c r="B643" s="5" t="s">
        <v>846</v>
      </c>
      <c r="C643" s="5">
        <v>10</v>
      </c>
      <c r="D643" s="1" t="s">
        <v>847</v>
      </c>
      <c r="E643" s="9">
        <v>0.73199999999999998</v>
      </c>
      <c r="F643" s="9">
        <v>7.32</v>
      </c>
      <c r="G643" s="3"/>
      <c r="H643" s="8">
        <f>G643*E643</f>
        <v>0</v>
      </c>
    </row>
    <row r="644" spans="1:8" x14ac:dyDescent="0.25">
      <c r="A644" s="11">
        <v>672</v>
      </c>
      <c r="B644" s="5" t="s">
        <v>848</v>
      </c>
      <c r="C644" s="5">
        <v>30</v>
      </c>
      <c r="D644" s="1" t="s">
        <v>849</v>
      </c>
      <c r="E644" s="9">
        <v>1.05</v>
      </c>
      <c r="F644" s="9">
        <v>31.5</v>
      </c>
      <c r="G644" s="3"/>
      <c r="H644" s="8">
        <f>G644*E644</f>
        <v>0</v>
      </c>
    </row>
    <row r="645" spans="1:8" x14ac:dyDescent="0.25">
      <c r="A645" s="11">
        <v>673</v>
      </c>
      <c r="B645" s="5" t="s">
        <v>850</v>
      </c>
      <c r="C645" s="5">
        <v>14</v>
      </c>
      <c r="D645" s="1" t="s">
        <v>851</v>
      </c>
      <c r="E645" s="9">
        <v>6.7739999999999991</v>
      </c>
      <c r="F645" s="9">
        <v>94.835999999999984</v>
      </c>
      <c r="G645" s="3"/>
      <c r="H645" s="8">
        <f>G645*E645</f>
        <v>0</v>
      </c>
    </row>
    <row r="646" spans="1:8" x14ac:dyDescent="0.25">
      <c r="A646" s="11">
        <v>674</v>
      </c>
      <c r="B646" s="5" t="s">
        <v>850</v>
      </c>
      <c r="C646" s="5">
        <v>5</v>
      </c>
      <c r="D646" s="1" t="s">
        <v>851</v>
      </c>
      <c r="E646" s="9">
        <v>6.7739999999999991</v>
      </c>
      <c r="F646" s="9">
        <v>33.869999999999997</v>
      </c>
      <c r="G646" s="3"/>
      <c r="H646" s="8">
        <f>G646*E646</f>
        <v>0</v>
      </c>
    </row>
    <row r="647" spans="1:8" x14ac:dyDescent="0.25">
      <c r="A647" s="11">
        <v>675</v>
      </c>
      <c r="B647" s="5" t="s">
        <v>852</v>
      </c>
      <c r="C647" s="5">
        <v>4</v>
      </c>
      <c r="D647" s="1" t="s">
        <v>853</v>
      </c>
      <c r="E647" s="9">
        <v>5.2380000000000004</v>
      </c>
      <c r="F647" s="9">
        <v>20.952000000000002</v>
      </c>
      <c r="G647" s="3"/>
      <c r="H647" s="8">
        <f>G647*E647</f>
        <v>0</v>
      </c>
    </row>
    <row r="648" spans="1:8" x14ac:dyDescent="0.25">
      <c r="A648" s="11">
        <v>676</v>
      </c>
      <c r="B648" s="5" t="s">
        <v>854</v>
      </c>
      <c r="C648" s="5">
        <v>3</v>
      </c>
      <c r="D648" s="1" t="s">
        <v>855</v>
      </c>
      <c r="E648" s="9">
        <v>8.929278</v>
      </c>
      <c r="F648" s="9">
        <v>26.787834</v>
      </c>
      <c r="G648" s="3"/>
      <c r="H648" s="8">
        <f>G648*E648</f>
        <v>0</v>
      </c>
    </row>
    <row r="649" spans="1:8" x14ac:dyDescent="0.25">
      <c r="A649" s="11">
        <v>677</v>
      </c>
      <c r="B649" s="5" t="s">
        <v>856</v>
      </c>
      <c r="C649" s="5">
        <v>10</v>
      </c>
      <c r="D649" s="1" t="s">
        <v>857</v>
      </c>
      <c r="E649" s="9">
        <v>1.7999999999999998</v>
      </c>
      <c r="F649" s="9">
        <v>18</v>
      </c>
      <c r="G649" s="3"/>
      <c r="H649" s="8">
        <f>G649*E649</f>
        <v>0</v>
      </c>
    </row>
    <row r="650" spans="1:8" x14ac:dyDescent="0.25">
      <c r="A650" s="11">
        <v>678</v>
      </c>
      <c r="B650" s="5" t="s">
        <v>858</v>
      </c>
      <c r="C650" s="5">
        <v>29</v>
      </c>
      <c r="D650" s="1" t="s">
        <v>859</v>
      </c>
      <c r="E650" s="9">
        <v>1.032</v>
      </c>
      <c r="F650" s="9">
        <v>29.928000000000001</v>
      </c>
      <c r="G650" s="3"/>
      <c r="H650" s="8">
        <f>G650*E650</f>
        <v>0</v>
      </c>
    </row>
    <row r="651" spans="1:8" x14ac:dyDescent="0.25">
      <c r="A651" s="11">
        <v>679</v>
      </c>
      <c r="B651" s="5" t="s">
        <v>860</v>
      </c>
      <c r="C651" s="5">
        <v>68</v>
      </c>
      <c r="D651" s="1" t="s">
        <v>861</v>
      </c>
      <c r="E651" s="9">
        <v>0.98399999999999987</v>
      </c>
      <c r="F651" s="9">
        <v>66.911999999999992</v>
      </c>
      <c r="G651" s="3"/>
      <c r="H651" s="8">
        <f>G651*E651</f>
        <v>0</v>
      </c>
    </row>
    <row r="652" spans="1:8" x14ac:dyDescent="0.25">
      <c r="A652" s="11">
        <v>680</v>
      </c>
      <c r="B652" s="5" t="s">
        <v>860</v>
      </c>
      <c r="C652" s="5">
        <v>37</v>
      </c>
      <c r="D652" s="1" t="s">
        <v>861</v>
      </c>
      <c r="E652" s="9">
        <v>0.98399999999999987</v>
      </c>
      <c r="F652" s="9">
        <v>36.407999999999994</v>
      </c>
      <c r="G652" s="3"/>
      <c r="H652" s="8">
        <f>G652*E652</f>
        <v>0</v>
      </c>
    </row>
    <row r="653" spans="1:8" x14ac:dyDescent="0.25">
      <c r="A653" s="11">
        <v>681</v>
      </c>
      <c r="B653" s="5" t="s">
        <v>860</v>
      </c>
      <c r="C653" s="5">
        <v>10</v>
      </c>
      <c r="D653" s="1" t="s">
        <v>861</v>
      </c>
      <c r="E653" s="9">
        <v>0.98399999999999987</v>
      </c>
      <c r="F653" s="9">
        <v>9.8399999999999981</v>
      </c>
      <c r="G653" s="3"/>
      <c r="H653" s="8">
        <f>G653*E653</f>
        <v>0</v>
      </c>
    </row>
    <row r="654" spans="1:8" x14ac:dyDescent="0.25">
      <c r="A654" s="11">
        <v>682</v>
      </c>
      <c r="B654" s="5" t="s">
        <v>862</v>
      </c>
      <c r="C654" s="5">
        <v>17</v>
      </c>
      <c r="D654" s="1" t="s">
        <v>863</v>
      </c>
      <c r="E654" s="9">
        <v>2.265606</v>
      </c>
      <c r="F654" s="9">
        <v>38.515301999999998</v>
      </c>
      <c r="G654" s="3"/>
      <c r="H654" s="8">
        <f>G654*E654</f>
        <v>0</v>
      </c>
    </row>
    <row r="655" spans="1:8" x14ac:dyDescent="0.25">
      <c r="A655" s="11">
        <v>683</v>
      </c>
      <c r="B655" s="5" t="s">
        <v>864</v>
      </c>
      <c r="C655" s="5">
        <v>33</v>
      </c>
      <c r="D655" s="1" t="s">
        <v>865</v>
      </c>
      <c r="E655" s="9">
        <v>1.4642699999999997</v>
      </c>
      <c r="F655" s="9">
        <v>48.320909999999991</v>
      </c>
      <c r="G655" s="3"/>
      <c r="H655" s="8">
        <f>G655*E655</f>
        <v>0</v>
      </c>
    </row>
    <row r="656" spans="1:8" x14ac:dyDescent="0.25">
      <c r="A656" s="11">
        <v>684</v>
      </c>
      <c r="B656" s="5" t="s">
        <v>866</v>
      </c>
      <c r="C656" s="5">
        <v>30</v>
      </c>
      <c r="D656" s="1" t="s">
        <v>867</v>
      </c>
      <c r="E656" s="9">
        <v>1.452</v>
      </c>
      <c r="F656" s="9">
        <v>43.56</v>
      </c>
      <c r="G656" s="3"/>
      <c r="H656" s="8">
        <f>G656*E656</f>
        <v>0</v>
      </c>
    </row>
    <row r="657" spans="1:8" x14ac:dyDescent="0.25">
      <c r="A657" s="11">
        <v>685</v>
      </c>
      <c r="B657" s="5" t="s">
        <v>866</v>
      </c>
      <c r="C657" s="5">
        <v>22</v>
      </c>
      <c r="D657" s="1" t="s">
        <v>867</v>
      </c>
      <c r="E657" s="9">
        <v>1.452024</v>
      </c>
      <c r="F657" s="9">
        <v>31.944527999999998</v>
      </c>
      <c r="G657" s="3"/>
      <c r="H657" s="8">
        <f>G657*E657</f>
        <v>0</v>
      </c>
    </row>
    <row r="658" spans="1:8" x14ac:dyDescent="0.25">
      <c r="A658" s="11">
        <v>686</v>
      </c>
      <c r="B658" s="5" t="s">
        <v>868</v>
      </c>
      <c r="C658" s="5">
        <v>6</v>
      </c>
      <c r="D658" s="1" t="s">
        <v>869</v>
      </c>
      <c r="E658" s="9">
        <v>1.89</v>
      </c>
      <c r="F658" s="9">
        <v>11.34</v>
      </c>
      <c r="G658" s="3"/>
      <c r="H658" s="8">
        <f>G658*E658</f>
        <v>0</v>
      </c>
    </row>
    <row r="659" spans="1:8" x14ac:dyDescent="0.25">
      <c r="A659" s="11">
        <v>687</v>
      </c>
      <c r="B659" s="5" t="s">
        <v>870</v>
      </c>
      <c r="C659" s="5">
        <v>13</v>
      </c>
      <c r="D659" s="1" t="s">
        <v>871</v>
      </c>
      <c r="E659" s="9">
        <v>1.764</v>
      </c>
      <c r="F659" s="9">
        <v>22.931999999999999</v>
      </c>
      <c r="G659" s="3"/>
      <c r="H659" s="8">
        <f>G659*E659</f>
        <v>0</v>
      </c>
    </row>
    <row r="660" spans="1:8" x14ac:dyDescent="0.25">
      <c r="A660" s="11">
        <v>688</v>
      </c>
      <c r="B660" s="5" t="s">
        <v>872</v>
      </c>
      <c r="C660" s="5">
        <v>3</v>
      </c>
      <c r="D660" s="1" t="s">
        <v>873</v>
      </c>
      <c r="E660" s="9">
        <v>3.1559999999999997</v>
      </c>
      <c r="F660" s="9">
        <v>9.468</v>
      </c>
      <c r="G660" s="3"/>
      <c r="H660" s="8">
        <f>G660*E660</f>
        <v>0</v>
      </c>
    </row>
    <row r="661" spans="1:8" x14ac:dyDescent="0.25">
      <c r="A661" s="11">
        <v>689</v>
      </c>
      <c r="B661" s="5" t="s">
        <v>874</v>
      </c>
      <c r="C661" s="5">
        <v>128</v>
      </c>
      <c r="D661" s="1" t="s">
        <v>875</v>
      </c>
      <c r="E661" s="9">
        <v>0.29646</v>
      </c>
      <c r="F661" s="9">
        <v>37.94688</v>
      </c>
      <c r="G661" s="3"/>
      <c r="H661" s="8">
        <f>G661*E661</f>
        <v>0</v>
      </c>
    </row>
    <row r="662" spans="1:8" x14ac:dyDescent="0.25">
      <c r="A662" s="11">
        <v>690</v>
      </c>
      <c r="B662" s="5" t="s">
        <v>876</v>
      </c>
      <c r="C662" s="5">
        <v>20</v>
      </c>
      <c r="D662" s="1" t="s">
        <v>877</v>
      </c>
      <c r="E662" s="9">
        <v>1.6578899999999999</v>
      </c>
      <c r="F662" s="9">
        <v>33.157799999999995</v>
      </c>
      <c r="G662" s="3"/>
      <c r="H662" s="8">
        <f>G662*E662</f>
        <v>0</v>
      </c>
    </row>
    <row r="663" spans="1:8" x14ac:dyDescent="0.25">
      <c r="A663" s="11">
        <v>691</v>
      </c>
      <c r="B663" s="5" t="s">
        <v>876</v>
      </c>
      <c r="C663" s="5">
        <v>12</v>
      </c>
      <c r="D663" s="1" t="s">
        <v>877</v>
      </c>
      <c r="E663" s="9">
        <v>1.6578899999999999</v>
      </c>
      <c r="F663" s="9">
        <v>19.894679999999997</v>
      </c>
      <c r="G663" s="3"/>
      <c r="H663" s="8">
        <f>G663*E663</f>
        <v>0</v>
      </c>
    </row>
    <row r="664" spans="1:8" x14ac:dyDescent="0.25">
      <c r="A664" s="11">
        <v>692</v>
      </c>
      <c r="B664" s="5" t="s">
        <v>878</v>
      </c>
      <c r="C664" s="5">
        <v>45</v>
      </c>
      <c r="D664" s="1" t="s">
        <v>879</v>
      </c>
      <c r="E664" s="9">
        <v>2.6423159999999997</v>
      </c>
      <c r="F664" s="9">
        <v>118.90421999999998</v>
      </c>
      <c r="G664" s="3"/>
      <c r="H664" s="8">
        <f>G664*E664</f>
        <v>0</v>
      </c>
    </row>
    <row r="665" spans="1:8" x14ac:dyDescent="0.25">
      <c r="A665" s="11">
        <v>693</v>
      </c>
      <c r="B665" s="5" t="s">
        <v>878</v>
      </c>
      <c r="C665" s="5">
        <v>41</v>
      </c>
      <c r="D665" s="1" t="s">
        <v>879</v>
      </c>
      <c r="E665" s="9">
        <v>2.6423159999999997</v>
      </c>
      <c r="F665" s="9">
        <v>108.33495599999999</v>
      </c>
      <c r="G665" s="3"/>
      <c r="H665" s="8">
        <f>G665*E665</f>
        <v>0</v>
      </c>
    </row>
    <row r="666" spans="1:8" x14ac:dyDescent="0.25">
      <c r="A666" s="11">
        <v>694</v>
      </c>
      <c r="B666" s="5" t="s">
        <v>880</v>
      </c>
      <c r="C666" s="5">
        <v>23</v>
      </c>
      <c r="D666" s="1" t="s">
        <v>881</v>
      </c>
      <c r="E666" s="9">
        <v>1.5476099999999999</v>
      </c>
      <c r="F666" s="9">
        <v>35.595030000000001</v>
      </c>
      <c r="G666" s="3"/>
      <c r="H666" s="8">
        <f>G666*E666</f>
        <v>0</v>
      </c>
    </row>
    <row r="667" spans="1:8" x14ac:dyDescent="0.25">
      <c r="A667" s="11">
        <v>695</v>
      </c>
      <c r="B667" s="5" t="s">
        <v>882</v>
      </c>
      <c r="C667" s="5">
        <v>60</v>
      </c>
      <c r="D667" s="1" t="s">
        <v>883</v>
      </c>
      <c r="E667" s="9">
        <v>2.0356079999999999</v>
      </c>
      <c r="F667" s="9">
        <v>122.13647999999999</v>
      </c>
      <c r="G667" s="3"/>
      <c r="H667" s="8">
        <f>G667*E667</f>
        <v>0</v>
      </c>
    </row>
    <row r="668" spans="1:8" x14ac:dyDescent="0.25">
      <c r="A668" s="11">
        <v>696</v>
      </c>
      <c r="B668" s="5" t="s">
        <v>882</v>
      </c>
      <c r="C668" s="5">
        <v>60</v>
      </c>
      <c r="D668" s="1" t="s">
        <v>883</v>
      </c>
      <c r="E668" s="9">
        <v>2.0356079999999999</v>
      </c>
      <c r="F668" s="9">
        <v>122.13647999999999</v>
      </c>
      <c r="G668" s="3"/>
      <c r="H668" s="8">
        <f>G668*E668</f>
        <v>0</v>
      </c>
    </row>
    <row r="669" spans="1:8" x14ac:dyDescent="0.25">
      <c r="A669" s="11">
        <v>697</v>
      </c>
      <c r="B669" s="5" t="s">
        <v>882</v>
      </c>
      <c r="C669" s="5">
        <v>35</v>
      </c>
      <c r="D669" s="1" t="s">
        <v>883</v>
      </c>
      <c r="E669" s="9">
        <v>2.0356079999999999</v>
      </c>
      <c r="F669" s="9">
        <v>71.246279999999999</v>
      </c>
      <c r="G669" s="3"/>
      <c r="H669" s="8">
        <f>G669*E669</f>
        <v>0</v>
      </c>
    </row>
    <row r="670" spans="1:8" x14ac:dyDescent="0.25">
      <c r="A670" s="11">
        <v>698</v>
      </c>
      <c r="B670" s="5" t="s">
        <v>882</v>
      </c>
      <c r="C670" s="5">
        <v>32</v>
      </c>
      <c r="D670" s="1" t="s">
        <v>883</v>
      </c>
      <c r="E670" s="9">
        <v>2.0356079999999999</v>
      </c>
      <c r="F670" s="9">
        <v>65.139455999999996</v>
      </c>
      <c r="G670" s="3"/>
      <c r="H670" s="8">
        <f>G670*E670</f>
        <v>0</v>
      </c>
    </row>
    <row r="671" spans="1:8" x14ac:dyDescent="0.25">
      <c r="A671" s="11">
        <v>699</v>
      </c>
      <c r="B671" s="5" t="s">
        <v>884</v>
      </c>
      <c r="C671" s="5">
        <v>60</v>
      </c>
      <c r="D671" s="1" t="s">
        <v>885</v>
      </c>
      <c r="E671" s="9">
        <v>2.3367300000000002</v>
      </c>
      <c r="F671" s="9">
        <v>140.2038</v>
      </c>
      <c r="G671" s="3"/>
      <c r="H671" s="8">
        <f>G671*E671</f>
        <v>0</v>
      </c>
    </row>
    <row r="672" spans="1:8" x14ac:dyDescent="0.25">
      <c r="A672" s="11">
        <v>700</v>
      </c>
      <c r="B672" s="5" t="s">
        <v>884</v>
      </c>
      <c r="C672" s="5">
        <v>15</v>
      </c>
      <c r="D672" s="1" t="s">
        <v>885</v>
      </c>
      <c r="E672" s="9">
        <v>2.3367300000000002</v>
      </c>
      <c r="F672" s="9">
        <v>35.05095</v>
      </c>
      <c r="G672" s="3"/>
      <c r="H672" s="8">
        <f>G672*E672</f>
        <v>0</v>
      </c>
    </row>
    <row r="673" spans="1:8" x14ac:dyDescent="0.25">
      <c r="A673" s="11">
        <v>701</v>
      </c>
      <c r="B673" s="5" t="s">
        <v>884</v>
      </c>
      <c r="C673" s="5">
        <v>12</v>
      </c>
      <c r="D673" s="1" t="s">
        <v>885</v>
      </c>
      <c r="E673" s="9">
        <v>2.3367300000000002</v>
      </c>
      <c r="F673" s="9">
        <v>28.040760000000002</v>
      </c>
      <c r="G673" s="3"/>
      <c r="H673" s="8">
        <f>G673*E673</f>
        <v>0</v>
      </c>
    </row>
    <row r="674" spans="1:8" x14ac:dyDescent="0.25">
      <c r="A674" s="11">
        <v>702</v>
      </c>
      <c r="B674" s="5" t="s">
        <v>886</v>
      </c>
      <c r="C674" s="5">
        <v>75</v>
      </c>
      <c r="D674" s="1" t="s">
        <v>887</v>
      </c>
      <c r="E674" s="9">
        <v>1.9815659999999999</v>
      </c>
      <c r="F674" s="9">
        <v>148.61744999999999</v>
      </c>
      <c r="G674" s="3"/>
      <c r="H674" s="8">
        <f>G674*E674</f>
        <v>0</v>
      </c>
    </row>
    <row r="675" spans="1:8" x14ac:dyDescent="0.25">
      <c r="A675" s="11">
        <v>703</v>
      </c>
      <c r="B675" s="5" t="s">
        <v>886</v>
      </c>
      <c r="C675" s="5">
        <v>25</v>
      </c>
      <c r="D675" s="1" t="s">
        <v>887</v>
      </c>
      <c r="E675" s="9">
        <v>1.9815659999999999</v>
      </c>
      <c r="F675" s="9">
        <v>49.539149999999999</v>
      </c>
      <c r="G675" s="3"/>
      <c r="H675" s="8">
        <f>G675*E675</f>
        <v>0</v>
      </c>
    </row>
    <row r="676" spans="1:8" x14ac:dyDescent="0.25">
      <c r="A676" s="11">
        <v>704</v>
      </c>
      <c r="B676" s="5" t="s">
        <v>886</v>
      </c>
      <c r="C676" s="5">
        <v>24</v>
      </c>
      <c r="D676" s="1" t="s">
        <v>887</v>
      </c>
      <c r="E676" s="9">
        <v>1.9815659999999999</v>
      </c>
      <c r="F676" s="9">
        <v>47.557583999999999</v>
      </c>
      <c r="G676" s="3"/>
      <c r="H676" s="8">
        <f>G676*E676</f>
        <v>0</v>
      </c>
    </row>
    <row r="677" spans="1:8" x14ac:dyDescent="0.25">
      <c r="A677" s="11">
        <v>705</v>
      </c>
      <c r="B677" s="5" t="s">
        <v>888</v>
      </c>
      <c r="C677" s="5">
        <v>95</v>
      </c>
      <c r="D677" s="1" t="s">
        <v>889</v>
      </c>
      <c r="E677" s="9">
        <v>0.48632999999999998</v>
      </c>
      <c r="F677" s="9">
        <v>46.201349999999998</v>
      </c>
      <c r="G677" s="3"/>
      <c r="H677" s="8">
        <f>G677*E677</f>
        <v>0</v>
      </c>
    </row>
    <row r="678" spans="1:8" x14ac:dyDescent="0.25">
      <c r="A678" s="11">
        <v>706</v>
      </c>
      <c r="B678" s="5" t="s">
        <v>890</v>
      </c>
      <c r="C678" s="5">
        <v>26</v>
      </c>
      <c r="D678" s="1" t="s">
        <v>891</v>
      </c>
      <c r="E678" s="9">
        <v>1.54545</v>
      </c>
      <c r="F678" s="9">
        <v>40.181699999999999</v>
      </c>
      <c r="G678" s="3"/>
      <c r="H678" s="8">
        <f>G678*E678</f>
        <v>0</v>
      </c>
    </row>
    <row r="679" spans="1:8" x14ac:dyDescent="0.25">
      <c r="A679" s="11">
        <v>707</v>
      </c>
      <c r="B679" s="5" t="s">
        <v>892</v>
      </c>
      <c r="C679" s="5">
        <v>7</v>
      </c>
      <c r="D679" s="1" t="s">
        <v>893</v>
      </c>
      <c r="E679" s="9">
        <v>4.4400000000000004</v>
      </c>
      <c r="F679" s="9">
        <v>31.080000000000002</v>
      </c>
      <c r="G679" s="3"/>
      <c r="H679" s="8">
        <f>G679*E679</f>
        <v>0</v>
      </c>
    </row>
    <row r="680" spans="1:8" x14ac:dyDescent="0.25">
      <c r="A680" s="11">
        <v>708</v>
      </c>
      <c r="B680" s="5" t="s">
        <v>894</v>
      </c>
      <c r="C680" s="5">
        <v>20</v>
      </c>
      <c r="D680" s="1" t="s">
        <v>895</v>
      </c>
      <c r="E680" s="9">
        <v>1.545528</v>
      </c>
      <c r="F680" s="9">
        <v>30.91056</v>
      </c>
      <c r="G680" s="3"/>
      <c r="H680" s="8">
        <f>G680*E680</f>
        <v>0</v>
      </c>
    </row>
    <row r="681" spans="1:8" x14ac:dyDescent="0.25">
      <c r="A681" s="11">
        <v>709</v>
      </c>
      <c r="B681" s="5" t="s">
        <v>894</v>
      </c>
      <c r="C681" s="5">
        <v>10</v>
      </c>
      <c r="D681" s="1" t="s">
        <v>895</v>
      </c>
      <c r="E681" s="9">
        <v>1.545528</v>
      </c>
      <c r="F681" s="9">
        <v>15.45528</v>
      </c>
      <c r="G681" s="3"/>
      <c r="H681" s="8">
        <f>G681*E681</f>
        <v>0</v>
      </c>
    </row>
    <row r="682" spans="1:8" x14ac:dyDescent="0.25">
      <c r="A682" s="11">
        <v>710</v>
      </c>
      <c r="B682" s="5" t="s">
        <v>894</v>
      </c>
      <c r="C682" s="5">
        <v>5</v>
      </c>
      <c r="D682" s="1" t="s">
        <v>895</v>
      </c>
      <c r="E682" s="9">
        <v>1.545528</v>
      </c>
      <c r="F682" s="9">
        <v>7.7276400000000001</v>
      </c>
      <c r="G682" s="3"/>
      <c r="H682" s="8">
        <f>G682*E682</f>
        <v>0</v>
      </c>
    </row>
    <row r="683" spans="1:8" x14ac:dyDescent="0.25">
      <c r="A683" s="11">
        <v>711</v>
      </c>
      <c r="B683" s="5" t="s">
        <v>896</v>
      </c>
      <c r="C683" s="5">
        <v>30</v>
      </c>
      <c r="D683" s="1" t="s">
        <v>897</v>
      </c>
      <c r="E683" s="9">
        <v>0.75</v>
      </c>
      <c r="F683" s="9">
        <v>22.5</v>
      </c>
      <c r="G683" s="3"/>
      <c r="H683" s="8">
        <f>G683*E683</f>
        <v>0</v>
      </c>
    </row>
    <row r="684" spans="1:8" x14ac:dyDescent="0.25">
      <c r="A684" s="11">
        <v>712</v>
      </c>
      <c r="B684" s="5" t="s">
        <v>898</v>
      </c>
      <c r="C684" s="5">
        <v>37</v>
      </c>
      <c r="D684" s="1" t="s">
        <v>899</v>
      </c>
      <c r="E684" s="9">
        <v>0.97303200000000001</v>
      </c>
      <c r="F684" s="9">
        <v>36.002184</v>
      </c>
      <c r="G684" s="3"/>
      <c r="H684" s="8">
        <f>G684*E684</f>
        <v>0</v>
      </c>
    </row>
    <row r="685" spans="1:8" x14ac:dyDescent="0.25">
      <c r="A685" s="11">
        <v>713</v>
      </c>
      <c r="B685" s="5" t="s">
        <v>900</v>
      </c>
      <c r="C685" s="5">
        <v>35</v>
      </c>
      <c r="D685" s="1" t="s">
        <v>901</v>
      </c>
      <c r="E685" s="9">
        <v>1.3019999999999998</v>
      </c>
      <c r="F685" s="9">
        <v>45.569999999999993</v>
      </c>
      <c r="G685" s="3"/>
      <c r="H685" s="8">
        <f>G685*E685</f>
        <v>0</v>
      </c>
    </row>
    <row r="686" spans="1:8" x14ac:dyDescent="0.25">
      <c r="A686" s="11">
        <v>714</v>
      </c>
      <c r="B686" s="5" t="s">
        <v>902</v>
      </c>
      <c r="C686" s="5">
        <v>13</v>
      </c>
      <c r="D686" s="1" t="s">
        <v>903</v>
      </c>
      <c r="E686" s="9">
        <v>1.71</v>
      </c>
      <c r="F686" s="9">
        <v>22.23</v>
      </c>
      <c r="G686" s="3"/>
      <c r="H686" s="8">
        <f>G686*E686</f>
        <v>0</v>
      </c>
    </row>
    <row r="687" spans="1:8" x14ac:dyDescent="0.25">
      <c r="A687" s="11">
        <v>715</v>
      </c>
      <c r="B687" s="5" t="s">
        <v>904</v>
      </c>
      <c r="C687" s="5">
        <v>799</v>
      </c>
      <c r="D687" s="1" t="s">
        <v>905</v>
      </c>
      <c r="E687" s="9">
        <v>2.6339999999999999</v>
      </c>
      <c r="F687" s="9">
        <v>2104.5659999999998</v>
      </c>
      <c r="G687" s="3"/>
      <c r="H687" s="8">
        <f>G687*E687</f>
        <v>0</v>
      </c>
    </row>
    <row r="688" spans="1:8" x14ac:dyDescent="0.25">
      <c r="A688" s="11">
        <v>716</v>
      </c>
      <c r="B688" s="5" t="s">
        <v>906</v>
      </c>
      <c r="C688" s="5">
        <v>6</v>
      </c>
      <c r="D688" s="1" t="s">
        <v>907</v>
      </c>
      <c r="E688" s="9">
        <v>8.3662499999999991</v>
      </c>
      <c r="F688" s="9">
        <v>50.197499999999991</v>
      </c>
      <c r="G688" s="3"/>
      <c r="H688" s="8">
        <f>G688*E688</f>
        <v>0</v>
      </c>
    </row>
    <row r="689" spans="1:8" x14ac:dyDescent="0.25">
      <c r="A689" s="11">
        <v>717</v>
      </c>
      <c r="B689" s="5" t="s">
        <v>908</v>
      </c>
      <c r="C689" s="5">
        <v>2</v>
      </c>
      <c r="D689" s="1" t="s">
        <v>909</v>
      </c>
      <c r="E689" s="9">
        <v>7.4099999999999993</v>
      </c>
      <c r="F689" s="9">
        <v>14.819999999999999</v>
      </c>
      <c r="G689" s="3"/>
      <c r="H689" s="8">
        <f>G689*E689</f>
        <v>0</v>
      </c>
    </row>
    <row r="690" spans="1:8" x14ac:dyDescent="0.25">
      <c r="A690" s="11">
        <v>718</v>
      </c>
      <c r="B690" s="5" t="s">
        <v>910</v>
      </c>
      <c r="C690" s="5">
        <v>5</v>
      </c>
      <c r="D690" s="1" t="s">
        <v>911</v>
      </c>
      <c r="E690" s="9">
        <v>8.597999999999999</v>
      </c>
      <c r="F690" s="9">
        <v>42.989999999999995</v>
      </c>
      <c r="G690" s="3"/>
      <c r="H690" s="8">
        <f>G690*E690</f>
        <v>0</v>
      </c>
    </row>
    <row r="691" spans="1:8" x14ac:dyDescent="0.25">
      <c r="A691" s="11">
        <v>719</v>
      </c>
      <c r="B691" s="5" t="s">
        <v>912</v>
      </c>
      <c r="C691" s="5">
        <v>2</v>
      </c>
      <c r="D691" s="1" t="s">
        <v>913</v>
      </c>
      <c r="E691" s="9">
        <v>8.5723319999999994</v>
      </c>
      <c r="F691" s="9">
        <v>17.144663999999999</v>
      </c>
      <c r="G691" s="3"/>
      <c r="H691" s="8">
        <f>G691*E691</f>
        <v>0</v>
      </c>
    </row>
    <row r="692" spans="1:8" x14ac:dyDescent="0.25">
      <c r="A692" s="11">
        <v>720</v>
      </c>
      <c r="B692" s="5" t="s">
        <v>914</v>
      </c>
      <c r="C692" s="5">
        <v>2</v>
      </c>
      <c r="D692" s="1" t="s">
        <v>915</v>
      </c>
      <c r="E692" s="9">
        <v>8.9159999999999986</v>
      </c>
      <c r="F692" s="9">
        <v>17.831999999999997</v>
      </c>
      <c r="G692" s="3"/>
      <c r="H692" s="8">
        <f>G692*E692</f>
        <v>0</v>
      </c>
    </row>
    <row r="693" spans="1:8" x14ac:dyDescent="0.25">
      <c r="A693" s="11">
        <v>721</v>
      </c>
      <c r="B693" s="5" t="s">
        <v>916</v>
      </c>
      <c r="C693" s="5">
        <v>4</v>
      </c>
      <c r="D693" s="1" t="s">
        <v>917</v>
      </c>
      <c r="E693" s="9">
        <v>4.5960000000000001</v>
      </c>
      <c r="F693" s="9">
        <v>18.384</v>
      </c>
      <c r="G693" s="3"/>
      <c r="H693" s="8">
        <f>G693*E693</f>
        <v>0</v>
      </c>
    </row>
    <row r="694" spans="1:8" x14ac:dyDescent="0.25">
      <c r="A694" s="11">
        <v>722</v>
      </c>
      <c r="B694" s="5" t="s">
        <v>918</v>
      </c>
      <c r="C694" s="5">
        <v>5</v>
      </c>
      <c r="D694" s="1" t="s">
        <v>919</v>
      </c>
      <c r="E694" s="9">
        <v>4.5960000000000001</v>
      </c>
      <c r="F694" s="9">
        <v>22.98</v>
      </c>
      <c r="G694" s="3"/>
      <c r="H694" s="8">
        <f>G694*E694</f>
        <v>0</v>
      </c>
    </row>
    <row r="695" spans="1:8" x14ac:dyDescent="0.25">
      <c r="A695" s="11">
        <v>723</v>
      </c>
      <c r="B695" s="5" t="s">
        <v>920</v>
      </c>
      <c r="C695" s="5">
        <v>75</v>
      </c>
      <c r="D695" s="1" t="s">
        <v>921</v>
      </c>
      <c r="E695" s="9">
        <v>0.23399999999999999</v>
      </c>
      <c r="F695" s="9">
        <v>17.549999999999997</v>
      </c>
      <c r="G695" s="3"/>
      <c r="H695" s="8">
        <f>G695*E695</f>
        <v>0</v>
      </c>
    </row>
    <row r="696" spans="1:8" x14ac:dyDescent="0.25">
      <c r="A696" s="11">
        <v>724</v>
      </c>
      <c r="B696" s="5" t="s">
        <v>922</v>
      </c>
      <c r="C696" s="5">
        <v>119</v>
      </c>
      <c r="D696" s="1" t="s">
        <v>923</v>
      </c>
      <c r="E696" s="9">
        <v>0.21855599999999997</v>
      </c>
      <c r="F696" s="9">
        <v>26.008163999999997</v>
      </c>
      <c r="G696" s="3"/>
      <c r="H696" s="8">
        <f>G696*E696</f>
        <v>0</v>
      </c>
    </row>
    <row r="697" spans="1:8" x14ac:dyDescent="0.25">
      <c r="A697" s="11">
        <v>725</v>
      </c>
      <c r="B697" s="5" t="s">
        <v>924</v>
      </c>
      <c r="C697" s="5">
        <v>75</v>
      </c>
      <c r="D697" s="1" t="s">
        <v>925</v>
      </c>
      <c r="E697" s="9">
        <v>8.4000000000000005E-2</v>
      </c>
      <c r="F697" s="9">
        <v>6.3000000000000007</v>
      </c>
      <c r="G697" s="3"/>
      <c r="H697" s="8">
        <f>G697*E697</f>
        <v>0</v>
      </c>
    </row>
    <row r="698" spans="1:8" x14ac:dyDescent="0.25">
      <c r="A698" s="11">
        <v>726</v>
      </c>
      <c r="B698" s="5" t="s">
        <v>926</v>
      </c>
      <c r="C698" s="5">
        <v>200</v>
      </c>
      <c r="D698" s="1" t="s">
        <v>927</v>
      </c>
      <c r="E698" s="9">
        <v>0.34799999999999998</v>
      </c>
      <c r="F698" s="9">
        <v>69.599999999999994</v>
      </c>
      <c r="G698" s="3"/>
      <c r="H698" s="8">
        <f>G698*E698</f>
        <v>0</v>
      </c>
    </row>
    <row r="699" spans="1:8" x14ac:dyDescent="0.25">
      <c r="A699" s="11">
        <v>727</v>
      </c>
      <c r="B699" s="5" t="s">
        <v>926</v>
      </c>
      <c r="C699" s="5">
        <v>100</v>
      </c>
      <c r="D699" s="1" t="s">
        <v>927</v>
      </c>
      <c r="E699" s="9">
        <v>0.34799999999999998</v>
      </c>
      <c r="F699" s="9">
        <v>34.799999999999997</v>
      </c>
      <c r="G699" s="3"/>
      <c r="H699" s="8">
        <f>G699*E699</f>
        <v>0</v>
      </c>
    </row>
    <row r="700" spans="1:8" x14ac:dyDescent="0.25">
      <c r="A700" s="11">
        <v>728</v>
      </c>
      <c r="B700" s="5" t="s">
        <v>926</v>
      </c>
      <c r="C700" s="5">
        <v>100</v>
      </c>
      <c r="D700" s="1" t="s">
        <v>927</v>
      </c>
      <c r="E700" s="9">
        <v>0.34799999999999998</v>
      </c>
      <c r="F700" s="9">
        <v>34.799999999999997</v>
      </c>
      <c r="G700" s="3"/>
      <c r="H700" s="8">
        <f>G700*E700</f>
        <v>0</v>
      </c>
    </row>
    <row r="701" spans="1:8" x14ac:dyDescent="0.25">
      <c r="A701" s="11">
        <v>729</v>
      </c>
      <c r="B701" s="5" t="s">
        <v>926</v>
      </c>
      <c r="C701" s="5">
        <v>100</v>
      </c>
      <c r="D701" s="1" t="s">
        <v>927</v>
      </c>
      <c r="E701" s="9">
        <v>0.34799999999999998</v>
      </c>
      <c r="F701" s="9">
        <v>34.799999999999997</v>
      </c>
      <c r="G701" s="3"/>
      <c r="H701" s="8">
        <f>G701*E701</f>
        <v>0</v>
      </c>
    </row>
    <row r="702" spans="1:8" x14ac:dyDescent="0.25">
      <c r="A702" s="11">
        <v>730</v>
      </c>
      <c r="B702" s="5" t="s">
        <v>926</v>
      </c>
      <c r="C702" s="5">
        <v>58</v>
      </c>
      <c r="D702" s="1" t="s">
        <v>927</v>
      </c>
      <c r="E702" s="9">
        <v>0.34799999999999998</v>
      </c>
      <c r="F702" s="9">
        <v>20.183999999999997</v>
      </c>
      <c r="G702" s="3"/>
      <c r="H702" s="8">
        <f>G702*E702</f>
        <v>0</v>
      </c>
    </row>
    <row r="703" spans="1:8" x14ac:dyDescent="0.25">
      <c r="A703" s="11">
        <v>731</v>
      </c>
      <c r="B703" s="5" t="s">
        <v>928</v>
      </c>
      <c r="C703" s="5">
        <v>112</v>
      </c>
      <c r="D703" s="1" t="s">
        <v>929</v>
      </c>
      <c r="E703" s="9">
        <v>0.312</v>
      </c>
      <c r="F703" s="9">
        <v>34.944000000000003</v>
      </c>
      <c r="G703" s="3"/>
      <c r="H703" s="8">
        <f>G703*E703</f>
        <v>0</v>
      </c>
    </row>
    <row r="704" spans="1:8" x14ac:dyDescent="0.25">
      <c r="A704" s="11">
        <v>732</v>
      </c>
      <c r="B704" s="5" t="s">
        <v>930</v>
      </c>
      <c r="C704" s="5">
        <v>40</v>
      </c>
      <c r="D704" s="1" t="s">
        <v>931</v>
      </c>
      <c r="E704" s="9">
        <v>0.318</v>
      </c>
      <c r="F704" s="9">
        <v>12.72</v>
      </c>
      <c r="G704" s="3"/>
      <c r="H704" s="8">
        <f>G704*E704</f>
        <v>0</v>
      </c>
    </row>
    <row r="705" spans="1:8" x14ac:dyDescent="0.25">
      <c r="A705" s="11">
        <v>733</v>
      </c>
      <c r="B705" s="5" t="s">
        <v>932</v>
      </c>
      <c r="C705" s="5">
        <v>100</v>
      </c>
      <c r="D705" s="1" t="s">
        <v>933</v>
      </c>
      <c r="E705" s="9">
        <v>0.95399999999999996</v>
      </c>
      <c r="F705" s="9">
        <v>95.399999999999991</v>
      </c>
      <c r="G705" s="3"/>
      <c r="H705" s="8">
        <f>G705*E705</f>
        <v>0</v>
      </c>
    </row>
    <row r="706" spans="1:8" x14ac:dyDescent="0.25">
      <c r="A706" s="11">
        <v>734</v>
      </c>
      <c r="B706" s="5" t="s">
        <v>932</v>
      </c>
      <c r="C706" s="5">
        <v>100</v>
      </c>
      <c r="D706" s="1" t="s">
        <v>933</v>
      </c>
      <c r="E706" s="9">
        <v>0.95399999999999996</v>
      </c>
      <c r="F706" s="9">
        <v>95.399999999999991</v>
      </c>
      <c r="G706" s="3"/>
      <c r="H706" s="8">
        <f>G706*E706</f>
        <v>0</v>
      </c>
    </row>
    <row r="707" spans="1:8" x14ac:dyDescent="0.25">
      <c r="A707" s="11">
        <v>735</v>
      </c>
      <c r="B707" s="5" t="s">
        <v>932</v>
      </c>
      <c r="C707" s="5">
        <v>100</v>
      </c>
      <c r="D707" s="1" t="s">
        <v>933</v>
      </c>
      <c r="E707" s="9">
        <v>0.95399999999999996</v>
      </c>
      <c r="F707" s="9">
        <v>95.399999999999991</v>
      </c>
      <c r="G707" s="3"/>
      <c r="H707" s="8">
        <f>G707*E707</f>
        <v>0</v>
      </c>
    </row>
    <row r="708" spans="1:8" x14ac:dyDescent="0.25">
      <c r="A708" s="11">
        <v>736</v>
      </c>
      <c r="B708" s="5" t="s">
        <v>932</v>
      </c>
      <c r="C708" s="5">
        <v>74</v>
      </c>
      <c r="D708" s="1" t="s">
        <v>933</v>
      </c>
      <c r="E708" s="9">
        <v>0.95399999999999996</v>
      </c>
      <c r="F708" s="9">
        <v>70.596000000000004</v>
      </c>
      <c r="G708" s="3"/>
      <c r="H708" s="8">
        <f>G708*E708</f>
        <v>0</v>
      </c>
    </row>
    <row r="709" spans="1:8" x14ac:dyDescent="0.25">
      <c r="A709" s="11">
        <v>737</v>
      </c>
      <c r="B709" s="5" t="s">
        <v>934</v>
      </c>
      <c r="C709" s="5">
        <v>45</v>
      </c>
      <c r="D709" s="1" t="s">
        <v>935</v>
      </c>
      <c r="E709" s="9">
        <v>0.56399999999999995</v>
      </c>
      <c r="F709" s="9">
        <v>25.38</v>
      </c>
      <c r="G709" s="3"/>
      <c r="H709" s="8">
        <f>G709*E709</f>
        <v>0</v>
      </c>
    </row>
    <row r="710" spans="1:8" x14ac:dyDescent="0.25">
      <c r="A710" s="11">
        <v>738</v>
      </c>
      <c r="B710" s="5" t="s">
        <v>936</v>
      </c>
      <c r="C710" s="5">
        <v>2</v>
      </c>
      <c r="D710" s="1" t="s">
        <v>937</v>
      </c>
      <c r="E710" s="9">
        <v>1.1220000000000001</v>
      </c>
      <c r="F710" s="9">
        <v>2.2440000000000002</v>
      </c>
      <c r="G710" s="3"/>
      <c r="H710" s="8">
        <f>G710*E710</f>
        <v>0</v>
      </c>
    </row>
    <row r="711" spans="1:8" x14ac:dyDescent="0.25">
      <c r="A711" s="11">
        <v>739</v>
      </c>
      <c r="B711" s="5" t="s">
        <v>938</v>
      </c>
      <c r="C711" s="5">
        <v>6</v>
      </c>
      <c r="D711" s="1" t="s">
        <v>939</v>
      </c>
      <c r="E711" s="9">
        <v>4.6499999999999995</v>
      </c>
      <c r="F711" s="9">
        <v>27.9</v>
      </c>
      <c r="G711" s="3"/>
      <c r="H711" s="8">
        <f>G711*E711</f>
        <v>0</v>
      </c>
    </row>
    <row r="712" spans="1:8" x14ac:dyDescent="0.25">
      <c r="A712" s="11">
        <v>740</v>
      </c>
      <c r="B712" s="5" t="s">
        <v>940</v>
      </c>
      <c r="C712" s="5">
        <v>7</v>
      </c>
      <c r="D712" s="1" t="s">
        <v>941</v>
      </c>
      <c r="E712" s="9">
        <v>5.2380000000000004</v>
      </c>
      <c r="F712" s="9">
        <v>36.666000000000004</v>
      </c>
      <c r="G712" s="3"/>
      <c r="H712" s="8">
        <f>G712*E712</f>
        <v>0</v>
      </c>
    </row>
    <row r="713" spans="1:8" x14ac:dyDescent="0.25">
      <c r="A713" s="11">
        <v>741</v>
      </c>
      <c r="B713" s="5" t="s">
        <v>942</v>
      </c>
      <c r="C713" s="5">
        <v>1</v>
      </c>
      <c r="D713" s="1" t="s">
        <v>943</v>
      </c>
      <c r="E713" s="9">
        <v>5.0760000000000005</v>
      </c>
      <c r="F713" s="9">
        <v>5.0760000000000005</v>
      </c>
      <c r="G713" s="3"/>
      <c r="H713" s="8">
        <f>G713*E713</f>
        <v>0</v>
      </c>
    </row>
    <row r="714" spans="1:8" x14ac:dyDescent="0.25">
      <c r="A714" s="11">
        <v>742</v>
      </c>
      <c r="B714" s="5" t="s">
        <v>944</v>
      </c>
      <c r="C714" s="5">
        <v>8</v>
      </c>
      <c r="D714" s="1" t="s">
        <v>945</v>
      </c>
      <c r="E714" s="9">
        <v>5.2380000000000004</v>
      </c>
      <c r="F714" s="9">
        <v>41.904000000000003</v>
      </c>
      <c r="G714" s="3"/>
      <c r="H714" s="8">
        <f>G714*E714</f>
        <v>0</v>
      </c>
    </row>
    <row r="715" spans="1:8" x14ac:dyDescent="0.25">
      <c r="A715" s="11">
        <v>743</v>
      </c>
      <c r="B715" s="5" t="s">
        <v>946</v>
      </c>
      <c r="C715" s="5">
        <v>1</v>
      </c>
      <c r="D715" s="1" t="s">
        <v>947</v>
      </c>
      <c r="E715" s="9">
        <v>3</v>
      </c>
      <c r="F715" s="9">
        <v>3</v>
      </c>
      <c r="G715" s="3"/>
      <c r="H715" s="8">
        <f>G715*E715</f>
        <v>0</v>
      </c>
    </row>
    <row r="716" spans="1:8" x14ac:dyDescent="0.25">
      <c r="A716" s="11">
        <v>744</v>
      </c>
      <c r="B716" s="5" t="s">
        <v>948</v>
      </c>
      <c r="C716" s="5">
        <v>6</v>
      </c>
      <c r="D716" s="1" t="s">
        <v>949</v>
      </c>
      <c r="E716" s="9">
        <v>3.5999999999999996</v>
      </c>
      <c r="F716" s="9">
        <v>21.599999999999998</v>
      </c>
      <c r="G716" s="3"/>
      <c r="H716" s="8">
        <f>G716*E716</f>
        <v>0</v>
      </c>
    </row>
    <row r="717" spans="1:8" x14ac:dyDescent="0.25">
      <c r="A717" s="11">
        <v>745</v>
      </c>
      <c r="B717" s="5" t="s">
        <v>950</v>
      </c>
      <c r="C717" s="5">
        <v>7</v>
      </c>
      <c r="D717" s="1" t="s">
        <v>951</v>
      </c>
      <c r="E717" s="9">
        <v>1.65</v>
      </c>
      <c r="F717" s="9">
        <v>11.549999999999999</v>
      </c>
      <c r="G717" s="3"/>
      <c r="H717" s="8">
        <f>G717*E717</f>
        <v>0</v>
      </c>
    </row>
    <row r="718" spans="1:8" x14ac:dyDescent="0.25">
      <c r="A718" s="11">
        <v>746</v>
      </c>
      <c r="B718" s="5" t="s">
        <v>952</v>
      </c>
      <c r="C718" s="5">
        <v>10</v>
      </c>
      <c r="D718" s="1" t="s">
        <v>953</v>
      </c>
      <c r="E718" s="9">
        <v>1.483338</v>
      </c>
      <c r="F718" s="9">
        <v>14.83338</v>
      </c>
      <c r="G718" s="3"/>
      <c r="H718" s="8">
        <f>G718*E718</f>
        <v>0</v>
      </c>
    </row>
    <row r="719" spans="1:8" x14ac:dyDescent="0.25">
      <c r="A719" s="11">
        <v>747</v>
      </c>
      <c r="B719" s="5" t="s">
        <v>954</v>
      </c>
      <c r="C719" s="5">
        <v>12</v>
      </c>
      <c r="D719" s="1" t="s">
        <v>955</v>
      </c>
      <c r="E719" s="9">
        <v>2.7520019999999996</v>
      </c>
      <c r="F719" s="9">
        <v>33.024023999999997</v>
      </c>
      <c r="G719" s="3"/>
      <c r="H719" s="8">
        <f>G719*E719</f>
        <v>0</v>
      </c>
    </row>
    <row r="720" spans="1:8" x14ac:dyDescent="0.25">
      <c r="A720" s="11">
        <v>748</v>
      </c>
      <c r="B720" s="5" t="s">
        <v>956</v>
      </c>
      <c r="C720" s="5">
        <v>5</v>
      </c>
      <c r="D720" s="1" t="s">
        <v>957</v>
      </c>
      <c r="E720" s="9">
        <v>3.6119999999999997</v>
      </c>
      <c r="F720" s="9">
        <v>18.059999999999999</v>
      </c>
      <c r="G720" s="3"/>
      <c r="H720" s="8">
        <f>G720*E720</f>
        <v>0</v>
      </c>
    </row>
    <row r="721" spans="1:8" x14ac:dyDescent="0.25">
      <c r="A721" s="11">
        <v>749</v>
      </c>
      <c r="B721" s="5" t="s">
        <v>958</v>
      </c>
      <c r="C721" s="5">
        <v>4</v>
      </c>
      <c r="D721" s="1" t="s">
        <v>959</v>
      </c>
      <c r="E721" s="9">
        <v>7.6079999999999997</v>
      </c>
      <c r="F721" s="9">
        <v>30.431999999999999</v>
      </c>
      <c r="G721" s="3"/>
      <c r="H721" s="8">
        <f>G721*E721</f>
        <v>0</v>
      </c>
    </row>
    <row r="722" spans="1:8" x14ac:dyDescent="0.25">
      <c r="A722" s="11">
        <v>750</v>
      </c>
      <c r="B722" s="5" t="s">
        <v>960</v>
      </c>
      <c r="C722" s="5">
        <v>31</v>
      </c>
      <c r="D722" s="1" t="s">
        <v>961</v>
      </c>
      <c r="E722" s="9">
        <v>1.698</v>
      </c>
      <c r="F722" s="9">
        <v>52.637999999999998</v>
      </c>
      <c r="G722" s="3"/>
      <c r="H722" s="8">
        <f>G722*E722</f>
        <v>0</v>
      </c>
    </row>
    <row r="723" spans="1:8" x14ac:dyDescent="0.25">
      <c r="A723" s="11">
        <v>751</v>
      </c>
      <c r="B723" s="5" t="s">
        <v>962</v>
      </c>
      <c r="C723" s="5">
        <v>7</v>
      </c>
      <c r="D723" s="1" t="s">
        <v>963</v>
      </c>
      <c r="E723" s="9">
        <v>1.5539999999999998</v>
      </c>
      <c r="F723" s="9">
        <v>10.877999999999998</v>
      </c>
      <c r="G723" s="3"/>
      <c r="H723" s="8">
        <f>G723*E723</f>
        <v>0</v>
      </c>
    </row>
    <row r="724" spans="1:8" x14ac:dyDescent="0.25">
      <c r="A724" s="11">
        <v>752</v>
      </c>
      <c r="B724" s="5" t="s">
        <v>964</v>
      </c>
      <c r="C724" s="5">
        <v>18</v>
      </c>
      <c r="D724" s="1" t="s">
        <v>965</v>
      </c>
      <c r="E724" s="9">
        <v>1.6139999999999999</v>
      </c>
      <c r="F724" s="9">
        <v>29.052</v>
      </c>
      <c r="G724" s="3"/>
      <c r="H724" s="8">
        <f>G724*E724</f>
        <v>0</v>
      </c>
    </row>
    <row r="725" spans="1:8" x14ac:dyDescent="0.25">
      <c r="A725" s="11">
        <v>753</v>
      </c>
      <c r="B725" s="5" t="s">
        <v>966</v>
      </c>
      <c r="C725" s="5">
        <v>11</v>
      </c>
      <c r="D725" s="1" t="s">
        <v>967</v>
      </c>
      <c r="E725" s="9">
        <v>0.26400000000000001</v>
      </c>
      <c r="F725" s="9">
        <v>2.9039999999999999</v>
      </c>
      <c r="G725" s="3"/>
      <c r="H725" s="8">
        <f>G725*E725</f>
        <v>0</v>
      </c>
    </row>
    <row r="726" spans="1:8" x14ac:dyDescent="0.25">
      <c r="A726" s="11">
        <v>754</v>
      </c>
      <c r="B726" s="5" t="s">
        <v>968</v>
      </c>
      <c r="C726" s="5">
        <v>6</v>
      </c>
      <c r="D726" s="1" t="s">
        <v>969</v>
      </c>
      <c r="E726" s="9">
        <v>0.42599999999999999</v>
      </c>
      <c r="F726" s="9">
        <v>2.556</v>
      </c>
      <c r="G726" s="3"/>
      <c r="H726" s="8">
        <f>G726*E726</f>
        <v>0</v>
      </c>
    </row>
    <row r="727" spans="1:8" x14ac:dyDescent="0.25">
      <c r="A727" s="11">
        <v>755</v>
      </c>
      <c r="B727" s="5" t="s">
        <v>970</v>
      </c>
      <c r="C727" s="5">
        <v>11</v>
      </c>
      <c r="D727" s="1" t="s">
        <v>971</v>
      </c>
      <c r="E727" s="9">
        <v>1.6259999999999999</v>
      </c>
      <c r="F727" s="9">
        <v>17.885999999999999</v>
      </c>
      <c r="G727" s="3"/>
      <c r="H727" s="8">
        <f>G727*E727</f>
        <v>0</v>
      </c>
    </row>
    <row r="728" spans="1:8" x14ac:dyDescent="0.25">
      <c r="A728" s="11">
        <v>756</v>
      </c>
      <c r="B728" s="5" t="s">
        <v>972</v>
      </c>
      <c r="C728" s="5">
        <v>21</v>
      </c>
      <c r="D728" s="1" t="s">
        <v>973</v>
      </c>
      <c r="E728" s="9">
        <v>1.464</v>
      </c>
      <c r="F728" s="9">
        <v>30.744</v>
      </c>
      <c r="G728" s="3"/>
      <c r="H728" s="8">
        <f>G728*E728</f>
        <v>0</v>
      </c>
    </row>
    <row r="729" spans="1:8" x14ac:dyDescent="0.25">
      <c r="A729" s="11">
        <v>757</v>
      </c>
      <c r="B729" s="5" t="s">
        <v>974</v>
      </c>
      <c r="C729" s="5">
        <v>14</v>
      </c>
      <c r="D729" s="1" t="s">
        <v>975</v>
      </c>
      <c r="E729" s="9">
        <v>1.6919999999999999</v>
      </c>
      <c r="F729" s="9">
        <v>23.687999999999999</v>
      </c>
      <c r="G729" s="3"/>
      <c r="H729" s="8">
        <f>G729*E729</f>
        <v>0</v>
      </c>
    </row>
    <row r="730" spans="1:8" x14ac:dyDescent="0.25">
      <c r="A730" s="11">
        <v>758</v>
      </c>
      <c r="B730" s="5" t="s">
        <v>976</v>
      </c>
      <c r="C730" s="5">
        <v>10</v>
      </c>
      <c r="D730" s="1" t="s">
        <v>977</v>
      </c>
      <c r="E730" s="9">
        <v>1.698</v>
      </c>
      <c r="F730" s="9">
        <v>16.98</v>
      </c>
      <c r="G730" s="3"/>
      <c r="H730" s="8">
        <f>G730*E730</f>
        <v>0</v>
      </c>
    </row>
    <row r="731" spans="1:8" x14ac:dyDescent="0.25">
      <c r="A731" s="11">
        <v>759</v>
      </c>
      <c r="B731" s="5" t="s">
        <v>978</v>
      </c>
      <c r="C731" s="5">
        <v>11</v>
      </c>
      <c r="D731" s="1" t="s">
        <v>979</v>
      </c>
      <c r="E731" s="9">
        <v>1.6060019999999999</v>
      </c>
      <c r="F731" s="9">
        <v>17.666021999999998</v>
      </c>
      <c r="G731" s="3"/>
      <c r="H731" s="8">
        <f>G731*E731</f>
        <v>0</v>
      </c>
    </row>
    <row r="732" spans="1:8" x14ac:dyDescent="0.25">
      <c r="A732" s="11">
        <v>760</v>
      </c>
      <c r="B732" s="5" t="s">
        <v>980</v>
      </c>
      <c r="C732" s="5">
        <v>21</v>
      </c>
      <c r="D732" s="1" t="s">
        <v>981</v>
      </c>
      <c r="E732" s="9">
        <v>1.8426659999999999</v>
      </c>
      <c r="F732" s="9">
        <v>38.695985999999998</v>
      </c>
      <c r="G732" s="3"/>
      <c r="H732" s="8">
        <f>G732*E732</f>
        <v>0</v>
      </c>
    </row>
    <row r="733" spans="1:8" x14ac:dyDescent="0.25">
      <c r="A733" s="11">
        <v>761</v>
      </c>
      <c r="B733" s="5" t="s">
        <v>982</v>
      </c>
      <c r="C733" s="5">
        <v>4</v>
      </c>
      <c r="D733" s="1" t="s">
        <v>983</v>
      </c>
      <c r="E733" s="9">
        <v>1.722</v>
      </c>
      <c r="F733" s="9">
        <v>6.8879999999999999</v>
      </c>
      <c r="G733" s="3"/>
      <c r="H733" s="8">
        <f>G733*E733</f>
        <v>0</v>
      </c>
    </row>
    <row r="734" spans="1:8" x14ac:dyDescent="0.25">
      <c r="A734" s="11">
        <v>762</v>
      </c>
      <c r="B734" s="5" t="s">
        <v>984</v>
      </c>
      <c r="C734" s="5">
        <v>2</v>
      </c>
      <c r="D734" s="1" t="s">
        <v>985</v>
      </c>
      <c r="E734" s="9">
        <v>2.1840000000000002</v>
      </c>
      <c r="F734" s="9">
        <v>4.3680000000000003</v>
      </c>
      <c r="G734" s="3"/>
      <c r="H734" s="8">
        <f>G734*E734</f>
        <v>0</v>
      </c>
    </row>
    <row r="735" spans="1:8" x14ac:dyDescent="0.25">
      <c r="A735" s="11">
        <v>763</v>
      </c>
      <c r="B735" s="5" t="s">
        <v>986</v>
      </c>
      <c r="C735" s="5">
        <v>8</v>
      </c>
      <c r="D735" s="1" t="s">
        <v>987</v>
      </c>
      <c r="E735" s="9">
        <v>1.08</v>
      </c>
      <c r="F735" s="9">
        <v>8.64</v>
      </c>
      <c r="G735" s="3"/>
      <c r="H735" s="8">
        <f>G735*E735</f>
        <v>0</v>
      </c>
    </row>
    <row r="736" spans="1:8" x14ac:dyDescent="0.25">
      <c r="A736" s="11">
        <v>764</v>
      </c>
      <c r="B736" s="5" t="s">
        <v>988</v>
      </c>
      <c r="C736" s="5">
        <v>3</v>
      </c>
      <c r="D736" s="1" t="s">
        <v>989</v>
      </c>
      <c r="E736" s="9">
        <v>1.08</v>
      </c>
      <c r="F736" s="9">
        <v>3.24</v>
      </c>
      <c r="G736" s="3"/>
      <c r="H736" s="8">
        <f>G736*E736</f>
        <v>0</v>
      </c>
    </row>
    <row r="737" spans="1:8" x14ac:dyDescent="0.25">
      <c r="A737" s="11">
        <v>765</v>
      </c>
      <c r="B737" s="5" t="s">
        <v>990</v>
      </c>
      <c r="C737" s="5">
        <v>13</v>
      </c>
      <c r="D737" s="1" t="s">
        <v>991</v>
      </c>
      <c r="E737" s="9">
        <v>1.1100000000000001</v>
      </c>
      <c r="F737" s="9">
        <v>14.430000000000001</v>
      </c>
      <c r="G737" s="3"/>
      <c r="H737" s="8">
        <f>G737*E737</f>
        <v>0</v>
      </c>
    </row>
    <row r="738" spans="1:8" x14ac:dyDescent="0.25">
      <c r="A738" s="11">
        <v>766</v>
      </c>
      <c r="B738" s="5" t="s">
        <v>992</v>
      </c>
      <c r="C738" s="5">
        <v>12</v>
      </c>
      <c r="D738" s="1" t="s">
        <v>993</v>
      </c>
      <c r="E738" s="9">
        <v>1.1100000000000001</v>
      </c>
      <c r="F738" s="9">
        <v>13.32</v>
      </c>
      <c r="G738" s="3"/>
      <c r="H738" s="8">
        <f>G738*E738</f>
        <v>0</v>
      </c>
    </row>
    <row r="739" spans="1:8" x14ac:dyDescent="0.25">
      <c r="A739" s="11">
        <v>767</v>
      </c>
      <c r="B739" s="5" t="s">
        <v>994</v>
      </c>
      <c r="C739" s="5">
        <v>11</v>
      </c>
      <c r="D739" s="1" t="s">
        <v>995</v>
      </c>
      <c r="E739" s="9">
        <v>2.1840000000000002</v>
      </c>
      <c r="F739" s="9">
        <v>24.024000000000001</v>
      </c>
      <c r="G739" s="3"/>
      <c r="H739" s="8">
        <f>G739*E739</f>
        <v>0</v>
      </c>
    </row>
    <row r="740" spans="1:8" x14ac:dyDescent="0.25">
      <c r="A740" s="11">
        <v>768</v>
      </c>
      <c r="B740" s="5" t="s">
        <v>996</v>
      </c>
      <c r="C740" s="5">
        <v>22</v>
      </c>
      <c r="D740" s="1" t="s">
        <v>997</v>
      </c>
      <c r="E740" s="9">
        <v>2.19</v>
      </c>
      <c r="F740" s="9">
        <v>48.18</v>
      </c>
      <c r="G740" s="3"/>
      <c r="H740" s="8">
        <f>G740*E740</f>
        <v>0</v>
      </c>
    </row>
    <row r="741" spans="1:8" x14ac:dyDescent="0.25">
      <c r="A741" s="11">
        <v>769</v>
      </c>
      <c r="B741" s="5" t="s">
        <v>998</v>
      </c>
      <c r="C741" s="5">
        <v>11</v>
      </c>
      <c r="D741" s="1" t="s">
        <v>999</v>
      </c>
      <c r="E741" s="9">
        <v>1.5419999999999998</v>
      </c>
      <c r="F741" s="9">
        <v>16.961999999999996</v>
      </c>
      <c r="G741" s="3"/>
      <c r="H741" s="8">
        <f>G741*E741</f>
        <v>0</v>
      </c>
    </row>
    <row r="742" spans="1:8" x14ac:dyDescent="0.25">
      <c r="A742" s="11">
        <v>770</v>
      </c>
      <c r="B742" s="5" t="s">
        <v>1000</v>
      </c>
      <c r="C742" s="5">
        <v>9</v>
      </c>
      <c r="D742" s="1" t="s">
        <v>1001</v>
      </c>
      <c r="E742" s="9">
        <v>1.5419999999999998</v>
      </c>
      <c r="F742" s="9">
        <v>13.877999999999998</v>
      </c>
      <c r="G742" s="3"/>
      <c r="H742" s="8">
        <f>G742*E742</f>
        <v>0</v>
      </c>
    </row>
    <row r="743" spans="1:8" x14ac:dyDescent="0.25">
      <c r="A743" s="11">
        <v>771</v>
      </c>
      <c r="B743" s="5" t="s">
        <v>1002</v>
      </c>
      <c r="C743" s="5">
        <v>6</v>
      </c>
      <c r="D743" s="1" t="s">
        <v>1003</v>
      </c>
      <c r="E743" s="9">
        <v>0.84599999999999997</v>
      </c>
      <c r="F743" s="9">
        <v>5.0759999999999996</v>
      </c>
      <c r="G743" s="3"/>
      <c r="H743" s="8">
        <f>G743*E743</f>
        <v>0</v>
      </c>
    </row>
    <row r="744" spans="1:8" x14ac:dyDescent="0.25">
      <c r="A744" s="11">
        <v>772</v>
      </c>
      <c r="B744" s="5" t="s">
        <v>1004</v>
      </c>
      <c r="C744" s="5">
        <v>14</v>
      </c>
      <c r="D744" s="1" t="s">
        <v>1005</v>
      </c>
      <c r="E744" s="9">
        <v>1.05</v>
      </c>
      <c r="F744" s="9">
        <v>14.700000000000001</v>
      </c>
      <c r="G744" s="3"/>
      <c r="H744" s="8">
        <f>G744*E744</f>
        <v>0</v>
      </c>
    </row>
    <row r="745" spans="1:8" x14ac:dyDescent="0.25">
      <c r="A745" s="11">
        <v>773</v>
      </c>
      <c r="B745" s="5" t="s">
        <v>1006</v>
      </c>
      <c r="C745" s="5">
        <v>11</v>
      </c>
      <c r="D745" s="1" t="s">
        <v>1007</v>
      </c>
      <c r="E745" s="9">
        <v>1.008</v>
      </c>
      <c r="F745" s="9">
        <v>11.088000000000001</v>
      </c>
      <c r="G745" s="3"/>
      <c r="H745" s="8">
        <f>G745*E745</f>
        <v>0</v>
      </c>
    </row>
    <row r="746" spans="1:8" x14ac:dyDescent="0.25">
      <c r="A746" s="11">
        <v>774</v>
      </c>
      <c r="B746" s="5" t="s">
        <v>1008</v>
      </c>
      <c r="C746" s="5">
        <v>32</v>
      </c>
      <c r="D746" s="1" t="s">
        <v>1009</v>
      </c>
      <c r="E746" s="9">
        <v>0.19780799999999998</v>
      </c>
      <c r="F746" s="9">
        <v>6.3298559999999995</v>
      </c>
      <c r="G746" s="3"/>
      <c r="H746" s="8">
        <f>G746*E746</f>
        <v>0</v>
      </c>
    </row>
    <row r="747" spans="1:8" x14ac:dyDescent="0.25">
      <c r="A747" s="11">
        <v>775</v>
      </c>
      <c r="B747" s="5" t="s">
        <v>1010</v>
      </c>
      <c r="C747" s="5">
        <v>15</v>
      </c>
      <c r="D747" s="1" t="s">
        <v>1011</v>
      </c>
      <c r="E747" s="9">
        <v>0.19800000000000001</v>
      </c>
      <c r="F747" s="9">
        <v>2.97</v>
      </c>
      <c r="G747" s="3"/>
      <c r="H747" s="8">
        <f>G747*E747</f>
        <v>0</v>
      </c>
    </row>
    <row r="748" spans="1:8" x14ac:dyDescent="0.25">
      <c r="A748" s="11">
        <v>776</v>
      </c>
      <c r="B748" s="5" t="s">
        <v>1012</v>
      </c>
      <c r="C748" s="5">
        <v>47</v>
      </c>
      <c r="D748" s="1" t="s">
        <v>1013</v>
      </c>
      <c r="E748" s="9">
        <v>0.20400000000000001</v>
      </c>
      <c r="F748" s="9">
        <v>9.588000000000001</v>
      </c>
      <c r="G748" s="3"/>
      <c r="H748" s="8">
        <f>G748*E748</f>
        <v>0</v>
      </c>
    </row>
    <row r="749" spans="1:8" x14ac:dyDescent="0.25">
      <c r="A749" s="11">
        <v>777</v>
      </c>
      <c r="B749" s="5" t="s">
        <v>1014</v>
      </c>
      <c r="C749" s="5">
        <v>13</v>
      </c>
      <c r="D749" s="1" t="s">
        <v>1015</v>
      </c>
      <c r="E749" s="9">
        <v>4.1339999999999995</v>
      </c>
      <c r="F749" s="9">
        <v>53.74199999999999</v>
      </c>
      <c r="G749" s="3"/>
      <c r="H749" s="8">
        <f>G749*E749</f>
        <v>0</v>
      </c>
    </row>
    <row r="750" spans="1:8" x14ac:dyDescent="0.25">
      <c r="A750" s="11">
        <v>778</v>
      </c>
      <c r="B750" s="5" t="s">
        <v>1016</v>
      </c>
      <c r="C750" s="5">
        <v>27</v>
      </c>
      <c r="D750" s="1" t="s">
        <v>1017</v>
      </c>
      <c r="E750" s="9">
        <v>0.72</v>
      </c>
      <c r="F750" s="9">
        <v>19.439999999999998</v>
      </c>
      <c r="G750" s="3"/>
      <c r="H750" s="8">
        <f>G750*E750</f>
        <v>0</v>
      </c>
    </row>
    <row r="751" spans="1:8" x14ac:dyDescent="0.25">
      <c r="A751" s="11">
        <v>779</v>
      </c>
      <c r="B751" s="5" t="s">
        <v>1018</v>
      </c>
      <c r="C751" s="5">
        <v>14</v>
      </c>
      <c r="D751" s="1" t="s">
        <v>1019</v>
      </c>
      <c r="E751" s="9">
        <v>1.0680000000000001</v>
      </c>
      <c r="F751" s="9">
        <v>14.952000000000002</v>
      </c>
      <c r="G751" s="3"/>
      <c r="H751" s="8">
        <f>G751*E751</f>
        <v>0</v>
      </c>
    </row>
    <row r="752" spans="1:8" x14ac:dyDescent="0.25">
      <c r="A752" s="11">
        <v>780</v>
      </c>
      <c r="B752" s="5" t="s">
        <v>1020</v>
      </c>
      <c r="C752" s="5">
        <v>5</v>
      </c>
      <c r="D752" s="1" t="s">
        <v>1021</v>
      </c>
      <c r="E752" s="9">
        <v>0.96266399999999996</v>
      </c>
      <c r="F752" s="9">
        <v>4.81332</v>
      </c>
      <c r="G752" s="3"/>
      <c r="H752" s="8">
        <f>G752*E752</f>
        <v>0</v>
      </c>
    </row>
    <row r="753" spans="1:8" x14ac:dyDescent="0.25">
      <c r="A753" s="11">
        <v>781</v>
      </c>
      <c r="B753" s="5" t="s">
        <v>1022</v>
      </c>
      <c r="C753" s="5">
        <v>6</v>
      </c>
      <c r="D753" s="1" t="s">
        <v>1023</v>
      </c>
      <c r="E753" s="9">
        <v>2.0039099999999999</v>
      </c>
      <c r="F753" s="9">
        <v>12.02346</v>
      </c>
      <c r="G753" s="3"/>
      <c r="H753" s="8">
        <f>G753*E753</f>
        <v>0</v>
      </c>
    </row>
    <row r="754" spans="1:8" x14ac:dyDescent="0.25">
      <c r="A754" s="11">
        <v>782</v>
      </c>
      <c r="B754" s="5" t="s">
        <v>1024</v>
      </c>
      <c r="C754" s="5">
        <v>6</v>
      </c>
      <c r="D754" s="1" t="s">
        <v>1025</v>
      </c>
      <c r="E754" s="9">
        <v>1.014</v>
      </c>
      <c r="F754" s="9">
        <v>6.0839999999999996</v>
      </c>
      <c r="G754" s="3"/>
      <c r="H754" s="8">
        <f>G754*E754</f>
        <v>0</v>
      </c>
    </row>
    <row r="755" spans="1:8" x14ac:dyDescent="0.25">
      <c r="A755" s="11">
        <v>783</v>
      </c>
      <c r="B755" s="5" t="s">
        <v>1026</v>
      </c>
      <c r="C755" s="5">
        <v>15</v>
      </c>
      <c r="D755" s="1" t="s">
        <v>1027</v>
      </c>
      <c r="E755" s="9">
        <v>5.207376</v>
      </c>
      <c r="F755" s="9">
        <v>78.110640000000004</v>
      </c>
      <c r="G755" s="3"/>
      <c r="H755" s="8">
        <f>G755*E755</f>
        <v>0</v>
      </c>
    </row>
    <row r="756" spans="1:8" x14ac:dyDescent="0.25">
      <c r="A756" s="11">
        <v>784</v>
      </c>
      <c r="B756" s="5" t="s">
        <v>1028</v>
      </c>
      <c r="C756" s="5">
        <v>6</v>
      </c>
      <c r="D756" s="1" t="s">
        <v>1029</v>
      </c>
      <c r="E756" s="9">
        <v>5.5139999999999993</v>
      </c>
      <c r="F756" s="9">
        <v>33.083999999999996</v>
      </c>
      <c r="G756" s="3"/>
      <c r="H756" s="8">
        <f>G756*E756</f>
        <v>0</v>
      </c>
    </row>
    <row r="757" spans="1:8" x14ac:dyDescent="0.25">
      <c r="A757" s="11">
        <v>785</v>
      </c>
      <c r="B757" s="5" t="s">
        <v>1030</v>
      </c>
      <c r="C757" s="5">
        <v>5</v>
      </c>
      <c r="D757" s="1" t="s">
        <v>1031</v>
      </c>
      <c r="E757" s="9">
        <v>6.0639240000000001</v>
      </c>
      <c r="F757" s="9">
        <v>30.31962</v>
      </c>
      <c r="G757" s="3"/>
      <c r="H757" s="8">
        <f>G757*E757</f>
        <v>0</v>
      </c>
    </row>
    <row r="758" spans="1:8" x14ac:dyDescent="0.25">
      <c r="A758" s="11">
        <v>786</v>
      </c>
      <c r="B758" s="5" t="s">
        <v>1032</v>
      </c>
      <c r="C758" s="5">
        <v>10</v>
      </c>
      <c r="D758" s="1" t="s">
        <v>1033</v>
      </c>
      <c r="E758" s="9">
        <v>6.2594520000000005</v>
      </c>
      <c r="F758" s="9">
        <v>62.594520000000003</v>
      </c>
      <c r="G758" s="3"/>
      <c r="H758" s="8">
        <f>G758*E758</f>
        <v>0</v>
      </c>
    </row>
    <row r="759" spans="1:8" x14ac:dyDescent="0.25">
      <c r="A759" s="11">
        <v>787</v>
      </c>
      <c r="B759" s="5" t="s">
        <v>1034</v>
      </c>
      <c r="C759" s="5">
        <v>2</v>
      </c>
      <c r="D759" s="1" t="s">
        <v>1035</v>
      </c>
      <c r="E759" s="9">
        <v>8.1239999999999988</v>
      </c>
      <c r="F759" s="9">
        <v>16.247999999999998</v>
      </c>
      <c r="G759" s="3"/>
      <c r="H759" s="8">
        <f>G759*E759</f>
        <v>0</v>
      </c>
    </row>
    <row r="760" spans="1:8" x14ac:dyDescent="0.25">
      <c r="A760" s="11">
        <v>788</v>
      </c>
      <c r="B760" s="5" t="s">
        <v>1036</v>
      </c>
      <c r="C760" s="5">
        <v>12</v>
      </c>
      <c r="D760" s="1" t="s">
        <v>1037</v>
      </c>
      <c r="E760" s="9">
        <v>4.1339999999999995</v>
      </c>
      <c r="F760" s="9">
        <v>49.60799999999999</v>
      </c>
      <c r="G760" s="3"/>
      <c r="H760" s="8">
        <f>G760*E760</f>
        <v>0</v>
      </c>
    </row>
    <row r="761" spans="1:8" x14ac:dyDescent="0.25">
      <c r="A761" s="11">
        <v>789</v>
      </c>
      <c r="B761" s="5" t="s">
        <v>1038</v>
      </c>
      <c r="C761" s="5">
        <v>20</v>
      </c>
      <c r="D761" s="1" t="s">
        <v>1039</v>
      </c>
      <c r="E761" s="9">
        <v>0.92399999999999993</v>
      </c>
      <c r="F761" s="9">
        <v>18.479999999999997</v>
      </c>
      <c r="G761" s="3"/>
      <c r="H761" s="8">
        <f>G761*E761</f>
        <v>0</v>
      </c>
    </row>
    <row r="762" spans="1:8" x14ac:dyDescent="0.25">
      <c r="A762" s="11">
        <v>790</v>
      </c>
      <c r="B762" s="5" t="s">
        <v>1040</v>
      </c>
      <c r="C762" s="5">
        <v>13</v>
      </c>
      <c r="D762" s="1" t="s">
        <v>1041</v>
      </c>
      <c r="E762" s="9">
        <v>1.3629599999999999</v>
      </c>
      <c r="F762" s="9">
        <v>17.71848</v>
      </c>
      <c r="G762" s="3"/>
      <c r="H762" s="8">
        <f>G762*E762</f>
        <v>0</v>
      </c>
    </row>
    <row r="763" spans="1:8" x14ac:dyDescent="0.25">
      <c r="A763" s="11">
        <v>791</v>
      </c>
      <c r="B763" s="5" t="s">
        <v>1042</v>
      </c>
      <c r="C763" s="5">
        <v>15</v>
      </c>
      <c r="D763" s="1" t="s">
        <v>1043</v>
      </c>
      <c r="E763" s="9">
        <v>1.072638</v>
      </c>
      <c r="F763" s="9">
        <v>16.089569999999998</v>
      </c>
      <c r="G763" s="3"/>
      <c r="H763" s="8">
        <f>G763*E763</f>
        <v>0</v>
      </c>
    </row>
    <row r="764" spans="1:8" x14ac:dyDescent="0.25">
      <c r="A764" s="11">
        <v>792</v>
      </c>
      <c r="B764" s="5" t="s">
        <v>1044</v>
      </c>
      <c r="C764" s="5">
        <v>12</v>
      </c>
      <c r="D764" s="1" t="s">
        <v>1045</v>
      </c>
      <c r="E764" s="9">
        <v>2.286</v>
      </c>
      <c r="F764" s="9">
        <v>27.432000000000002</v>
      </c>
      <c r="G764" s="3"/>
      <c r="H764" s="8">
        <f>G764*E764</f>
        <v>0</v>
      </c>
    </row>
    <row r="765" spans="1:8" x14ac:dyDescent="0.25">
      <c r="A765" s="11">
        <v>793</v>
      </c>
      <c r="B765" s="5" t="s">
        <v>1046</v>
      </c>
      <c r="C765" s="5">
        <v>7</v>
      </c>
      <c r="D765" s="1" t="s">
        <v>1047</v>
      </c>
      <c r="E765" s="9">
        <v>0.97199999999999998</v>
      </c>
      <c r="F765" s="9">
        <v>6.8040000000000003</v>
      </c>
      <c r="G765" s="3"/>
      <c r="H765" s="8">
        <f>G765*E765</f>
        <v>0</v>
      </c>
    </row>
    <row r="766" spans="1:8" x14ac:dyDescent="0.25">
      <c r="A766" s="11">
        <v>794</v>
      </c>
      <c r="B766" s="5" t="s">
        <v>1048</v>
      </c>
      <c r="C766" s="5">
        <v>8</v>
      </c>
      <c r="D766" s="1" t="s">
        <v>1049</v>
      </c>
      <c r="E766" s="9">
        <v>4.9739999999999993</v>
      </c>
      <c r="F766" s="9">
        <v>39.791999999999994</v>
      </c>
      <c r="G766" s="3"/>
      <c r="H766" s="8">
        <f>G766*E766</f>
        <v>0</v>
      </c>
    </row>
    <row r="767" spans="1:8" x14ac:dyDescent="0.25">
      <c r="A767" s="11">
        <v>795</v>
      </c>
      <c r="B767" s="5" t="s">
        <v>1050</v>
      </c>
      <c r="C767" s="5">
        <v>6</v>
      </c>
      <c r="D767" s="1" t="s">
        <v>1051</v>
      </c>
      <c r="E767" s="9">
        <v>0.84</v>
      </c>
      <c r="F767" s="9">
        <v>5.04</v>
      </c>
      <c r="G767" s="3"/>
      <c r="H767" s="8">
        <f>G767*E767</f>
        <v>0</v>
      </c>
    </row>
    <row r="768" spans="1:8" x14ac:dyDescent="0.25">
      <c r="A768" s="11">
        <v>796</v>
      </c>
      <c r="B768" s="5" t="s">
        <v>1052</v>
      </c>
      <c r="C768" s="5">
        <v>15</v>
      </c>
      <c r="D768" s="1" t="s">
        <v>1053</v>
      </c>
      <c r="E768" s="9">
        <v>1.4392500000000001</v>
      </c>
      <c r="F768" s="9">
        <v>21.588750000000001</v>
      </c>
      <c r="G768" s="3"/>
      <c r="H768" s="8">
        <f>G768*E768</f>
        <v>0</v>
      </c>
    </row>
    <row r="769" spans="1:8" x14ac:dyDescent="0.25">
      <c r="A769" s="11">
        <v>797</v>
      </c>
      <c r="B769" s="5" t="s">
        <v>1054</v>
      </c>
      <c r="C769" s="5">
        <v>10</v>
      </c>
      <c r="D769" s="1" t="s">
        <v>1055</v>
      </c>
      <c r="E769" s="9">
        <v>1.02</v>
      </c>
      <c r="F769" s="9">
        <v>10.199999999999999</v>
      </c>
      <c r="G769" s="3"/>
      <c r="H769" s="8">
        <f>G769*E769</f>
        <v>0</v>
      </c>
    </row>
    <row r="770" spans="1:8" x14ac:dyDescent="0.25">
      <c r="A770" s="11">
        <v>798</v>
      </c>
      <c r="B770" s="5" t="s">
        <v>1056</v>
      </c>
      <c r="C770" s="5">
        <v>6</v>
      </c>
      <c r="D770" s="1" t="s">
        <v>1057</v>
      </c>
      <c r="E770" s="9">
        <v>3.2339999999999995</v>
      </c>
      <c r="F770" s="9">
        <v>19.403999999999996</v>
      </c>
      <c r="G770" s="3"/>
      <c r="H770" s="8">
        <f>G770*E770</f>
        <v>0</v>
      </c>
    </row>
    <row r="771" spans="1:8" x14ac:dyDescent="0.25">
      <c r="A771" s="11">
        <v>799</v>
      </c>
      <c r="B771" s="5" t="s">
        <v>1058</v>
      </c>
      <c r="C771" s="5">
        <v>16</v>
      </c>
      <c r="D771" s="1" t="s">
        <v>1059</v>
      </c>
      <c r="E771" s="9">
        <v>1.1279999999999999</v>
      </c>
      <c r="F771" s="9">
        <v>18.047999999999998</v>
      </c>
      <c r="G771" s="3"/>
      <c r="H771" s="8">
        <f>G771*E771</f>
        <v>0</v>
      </c>
    </row>
    <row r="772" spans="1:8" x14ac:dyDescent="0.25">
      <c r="A772" s="11">
        <v>800</v>
      </c>
      <c r="B772" s="5" t="s">
        <v>1060</v>
      </c>
      <c r="C772" s="5">
        <v>19</v>
      </c>
      <c r="D772" s="1" t="s">
        <v>1061</v>
      </c>
      <c r="E772" s="9">
        <v>4.26</v>
      </c>
      <c r="F772" s="9">
        <v>80.94</v>
      </c>
      <c r="G772" s="3"/>
      <c r="H772" s="8">
        <f>G772*E772</f>
        <v>0</v>
      </c>
    </row>
    <row r="773" spans="1:8" x14ac:dyDescent="0.25">
      <c r="A773" s="11">
        <v>801</v>
      </c>
      <c r="B773" s="5" t="s">
        <v>1062</v>
      </c>
      <c r="C773" s="5">
        <v>19</v>
      </c>
      <c r="D773" s="1" t="s">
        <v>1063</v>
      </c>
      <c r="E773" s="9">
        <v>0.7115999999999999</v>
      </c>
      <c r="F773" s="9">
        <v>13.520399999999999</v>
      </c>
      <c r="G773" s="3"/>
      <c r="H773" s="8">
        <f>G773*E773</f>
        <v>0</v>
      </c>
    </row>
    <row r="774" spans="1:8" x14ac:dyDescent="0.25">
      <c r="A774" s="11">
        <v>802</v>
      </c>
      <c r="B774" s="5" t="s">
        <v>1064</v>
      </c>
      <c r="C774" s="5">
        <v>7</v>
      </c>
      <c r="D774" s="1" t="s">
        <v>1065</v>
      </c>
      <c r="E774" s="9">
        <v>1.0177619999999998</v>
      </c>
      <c r="F774" s="9">
        <v>7.1243339999999993</v>
      </c>
      <c r="G774" s="3"/>
      <c r="H774" s="8">
        <f>G774*E774</f>
        <v>0</v>
      </c>
    </row>
    <row r="775" spans="1:8" x14ac:dyDescent="0.25">
      <c r="A775" s="11">
        <v>803</v>
      </c>
      <c r="B775" s="5" t="s">
        <v>1066</v>
      </c>
      <c r="C775" s="5">
        <v>15</v>
      </c>
      <c r="D775" s="1" t="s">
        <v>1067</v>
      </c>
      <c r="E775" s="9">
        <v>0.97440000000000004</v>
      </c>
      <c r="F775" s="9">
        <v>14.616000000000001</v>
      </c>
      <c r="G775" s="3"/>
      <c r="H775" s="8">
        <f>G775*E775</f>
        <v>0</v>
      </c>
    </row>
    <row r="776" spans="1:8" x14ac:dyDescent="0.25">
      <c r="A776" s="11">
        <v>804</v>
      </c>
      <c r="B776" s="5" t="s">
        <v>1068</v>
      </c>
      <c r="C776" s="5">
        <v>1</v>
      </c>
      <c r="D776" s="1" t="s">
        <v>1069</v>
      </c>
      <c r="E776" s="9">
        <v>2.76</v>
      </c>
      <c r="F776" s="9">
        <v>2.76</v>
      </c>
      <c r="G776" s="3"/>
      <c r="H776" s="8">
        <f>G776*E776</f>
        <v>0</v>
      </c>
    </row>
    <row r="777" spans="1:8" x14ac:dyDescent="0.25">
      <c r="A777" s="11">
        <v>805</v>
      </c>
      <c r="B777" s="5" t="s">
        <v>1070</v>
      </c>
      <c r="C777" s="5">
        <v>6</v>
      </c>
      <c r="D777" s="1" t="s">
        <v>1071</v>
      </c>
      <c r="E777" s="9">
        <v>0.98399999999999987</v>
      </c>
      <c r="F777" s="9">
        <v>5.903999999999999</v>
      </c>
      <c r="G777" s="3"/>
      <c r="H777" s="8">
        <f>G777*E777</f>
        <v>0</v>
      </c>
    </row>
    <row r="778" spans="1:8" x14ac:dyDescent="0.25">
      <c r="A778" s="11">
        <v>806</v>
      </c>
      <c r="B778" s="5" t="s">
        <v>1072</v>
      </c>
      <c r="C778" s="5">
        <v>13</v>
      </c>
      <c r="D778" s="1" t="s">
        <v>1073</v>
      </c>
      <c r="E778" s="9">
        <v>4.6499999999999995</v>
      </c>
      <c r="F778" s="9">
        <v>60.449999999999996</v>
      </c>
      <c r="G778" s="3"/>
      <c r="H778" s="8">
        <f>G778*E778</f>
        <v>0</v>
      </c>
    </row>
    <row r="779" spans="1:8" x14ac:dyDescent="0.25">
      <c r="A779" s="11">
        <v>807</v>
      </c>
      <c r="B779" s="5" t="s">
        <v>1074</v>
      </c>
      <c r="C779" s="5">
        <v>19</v>
      </c>
      <c r="D779" s="1" t="s">
        <v>1075</v>
      </c>
      <c r="E779" s="9">
        <v>0.92999999999999994</v>
      </c>
      <c r="F779" s="9">
        <v>17.669999999999998</v>
      </c>
      <c r="G779" s="3"/>
      <c r="H779" s="8">
        <f>G779*E779</f>
        <v>0</v>
      </c>
    </row>
    <row r="780" spans="1:8" x14ac:dyDescent="0.25">
      <c r="A780" s="11">
        <v>808</v>
      </c>
      <c r="B780" s="5" t="s">
        <v>1076</v>
      </c>
      <c r="C780" s="5">
        <v>9</v>
      </c>
      <c r="D780" s="1" t="s">
        <v>1077</v>
      </c>
      <c r="E780" s="9">
        <v>1.4279999999999999</v>
      </c>
      <c r="F780" s="9">
        <v>12.852</v>
      </c>
      <c r="G780" s="3"/>
      <c r="H780" s="8">
        <f>G780*E780</f>
        <v>0</v>
      </c>
    </row>
    <row r="781" spans="1:8" x14ac:dyDescent="0.25">
      <c r="A781" s="11">
        <v>809</v>
      </c>
      <c r="B781" s="5" t="s">
        <v>1078</v>
      </c>
      <c r="C781" s="5">
        <v>17</v>
      </c>
      <c r="D781" s="1" t="s">
        <v>1079</v>
      </c>
      <c r="E781" s="9">
        <v>1.2455459999999998</v>
      </c>
      <c r="F781" s="9">
        <v>21.174281999999998</v>
      </c>
      <c r="G781" s="3"/>
      <c r="H781" s="8">
        <f>G781*E781</f>
        <v>0</v>
      </c>
    </row>
    <row r="782" spans="1:8" x14ac:dyDescent="0.25">
      <c r="A782" s="11">
        <v>810</v>
      </c>
      <c r="B782" s="5" t="s">
        <v>1080</v>
      </c>
      <c r="C782" s="5">
        <v>2</v>
      </c>
      <c r="D782" s="1" t="s">
        <v>1081</v>
      </c>
      <c r="E782" s="9">
        <v>2.2949220000000001</v>
      </c>
      <c r="F782" s="9">
        <v>4.5898440000000003</v>
      </c>
      <c r="G782" s="3"/>
      <c r="H782" s="8">
        <f>G782*E782</f>
        <v>0</v>
      </c>
    </row>
    <row r="783" spans="1:8" x14ac:dyDescent="0.25">
      <c r="A783" s="11">
        <v>811</v>
      </c>
      <c r="B783" s="5" t="s">
        <v>1082</v>
      </c>
      <c r="C783" s="5">
        <v>12</v>
      </c>
      <c r="D783" s="1" t="s">
        <v>1083</v>
      </c>
      <c r="E783" s="9">
        <v>1.3499999999999999</v>
      </c>
      <c r="F783" s="9">
        <v>16.2</v>
      </c>
      <c r="G783" s="3"/>
      <c r="H783" s="8">
        <f>G783*E783</f>
        <v>0</v>
      </c>
    </row>
    <row r="784" spans="1:8" x14ac:dyDescent="0.25">
      <c r="A784" s="11">
        <v>812</v>
      </c>
      <c r="B784" s="5" t="s">
        <v>1084</v>
      </c>
      <c r="C784" s="5">
        <v>16</v>
      </c>
      <c r="D784" s="1" t="s">
        <v>354</v>
      </c>
      <c r="E784" s="9">
        <v>3.2899979999999998</v>
      </c>
      <c r="F784" s="9">
        <v>52.639967999999996</v>
      </c>
      <c r="G784" s="3"/>
      <c r="H784" s="8">
        <f>G784*E784</f>
        <v>0</v>
      </c>
    </row>
    <row r="785" spans="1:8" x14ac:dyDescent="0.25">
      <c r="A785" s="11">
        <v>813</v>
      </c>
      <c r="B785" s="5" t="s">
        <v>1084</v>
      </c>
      <c r="C785" s="5">
        <v>9</v>
      </c>
      <c r="D785" s="1" t="s">
        <v>354</v>
      </c>
      <c r="E785" s="9">
        <v>3.2899979999999998</v>
      </c>
      <c r="F785" s="9">
        <v>29.609981999999999</v>
      </c>
      <c r="G785" s="3"/>
      <c r="H785" s="8">
        <f>G785*E785</f>
        <v>0</v>
      </c>
    </row>
    <row r="786" spans="1:8" x14ac:dyDescent="0.25">
      <c r="A786" s="11">
        <v>814</v>
      </c>
      <c r="B786" s="5" t="s">
        <v>1085</v>
      </c>
      <c r="C786" s="5">
        <v>16</v>
      </c>
      <c r="D786" s="1" t="s">
        <v>1086</v>
      </c>
      <c r="E786" s="9">
        <v>2.6160000000000001</v>
      </c>
      <c r="F786" s="9">
        <v>41.856000000000002</v>
      </c>
      <c r="G786" s="3"/>
      <c r="H786" s="8">
        <f>G786*E786</f>
        <v>0</v>
      </c>
    </row>
    <row r="787" spans="1:8" x14ac:dyDescent="0.25">
      <c r="A787" s="11">
        <v>815</v>
      </c>
      <c r="B787" s="5" t="s">
        <v>1085</v>
      </c>
      <c r="C787" s="5">
        <v>8</v>
      </c>
      <c r="D787" s="1" t="s">
        <v>1086</v>
      </c>
      <c r="E787" s="9">
        <v>2.6160000000000001</v>
      </c>
      <c r="F787" s="9">
        <v>20.928000000000001</v>
      </c>
      <c r="G787" s="3"/>
      <c r="H787" s="8">
        <f>G787*E787</f>
        <v>0</v>
      </c>
    </row>
    <row r="788" spans="1:8" x14ac:dyDescent="0.25">
      <c r="A788" s="11">
        <v>816</v>
      </c>
      <c r="B788" s="5" t="s">
        <v>1085</v>
      </c>
      <c r="C788" s="5">
        <v>7</v>
      </c>
      <c r="D788" s="1" t="s">
        <v>1086</v>
      </c>
      <c r="E788" s="9">
        <v>2.6160000000000001</v>
      </c>
      <c r="F788" s="9">
        <v>18.312000000000001</v>
      </c>
      <c r="G788" s="3"/>
      <c r="H788" s="8">
        <f>G788*E788</f>
        <v>0</v>
      </c>
    </row>
    <row r="789" spans="1:8" x14ac:dyDescent="0.25">
      <c r="A789" s="11">
        <v>817</v>
      </c>
      <c r="B789" s="5" t="s">
        <v>1085</v>
      </c>
      <c r="C789" s="5">
        <v>7</v>
      </c>
      <c r="D789" s="1" t="s">
        <v>1086</v>
      </c>
      <c r="E789" s="9">
        <v>2.6160000000000001</v>
      </c>
      <c r="F789" s="9">
        <v>18.312000000000001</v>
      </c>
      <c r="G789" s="3"/>
      <c r="H789" s="8">
        <f>G789*E789</f>
        <v>0</v>
      </c>
    </row>
    <row r="790" spans="1:8" x14ac:dyDescent="0.25">
      <c r="A790" s="11">
        <v>818</v>
      </c>
      <c r="B790" s="5" t="s">
        <v>1087</v>
      </c>
      <c r="C790" s="5">
        <v>20</v>
      </c>
      <c r="D790" s="1" t="s">
        <v>1088</v>
      </c>
      <c r="E790" s="9">
        <v>2.16</v>
      </c>
      <c r="F790" s="9">
        <v>43.2</v>
      </c>
      <c r="G790" s="3"/>
      <c r="H790" s="8">
        <f>G790*E790</f>
        <v>0</v>
      </c>
    </row>
    <row r="791" spans="1:8" x14ac:dyDescent="0.25">
      <c r="A791" s="11">
        <v>819</v>
      </c>
      <c r="B791" s="5" t="s">
        <v>1087</v>
      </c>
      <c r="C791" s="5">
        <v>20</v>
      </c>
      <c r="D791" s="1" t="s">
        <v>1088</v>
      </c>
      <c r="E791" s="9">
        <v>2.16</v>
      </c>
      <c r="F791" s="9">
        <v>43.2</v>
      </c>
      <c r="G791" s="3"/>
      <c r="H791" s="8">
        <f>G791*E791</f>
        <v>0</v>
      </c>
    </row>
    <row r="792" spans="1:8" x14ac:dyDescent="0.25">
      <c r="A792" s="11">
        <v>820</v>
      </c>
      <c r="B792" s="5" t="s">
        <v>1087</v>
      </c>
      <c r="C792" s="5">
        <v>11</v>
      </c>
      <c r="D792" s="1" t="s">
        <v>1088</v>
      </c>
      <c r="E792" s="9">
        <v>2.16</v>
      </c>
      <c r="F792" s="9">
        <v>23.76</v>
      </c>
      <c r="G792" s="3"/>
      <c r="H792" s="8">
        <f>G792*E792</f>
        <v>0</v>
      </c>
    </row>
    <row r="793" spans="1:8" x14ac:dyDescent="0.25">
      <c r="A793" s="11">
        <v>821</v>
      </c>
      <c r="B793" s="5" t="s">
        <v>1087</v>
      </c>
      <c r="C793" s="5">
        <v>6</v>
      </c>
      <c r="D793" s="1" t="s">
        <v>1088</v>
      </c>
      <c r="E793" s="9">
        <v>2.16</v>
      </c>
      <c r="F793" s="9">
        <v>12.96</v>
      </c>
      <c r="G793" s="3"/>
      <c r="H793" s="8">
        <f>G793*E793</f>
        <v>0</v>
      </c>
    </row>
    <row r="794" spans="1:8" x14ac:dyDescent="0.25">
      <c r="A794" s="11">
        <v>822</v>
      </c>
      <c r="B794" s="5" t="s">
        <v>1089</v>
      </c>
      <c r="C794" s="5">
        <v>11</v>
      </c>
      <c r="D794" s="1" t="s">
        <v>1090</v>
      </c>
      <c r="E794" s="9">
        <v>0.69</v>
      </c>
      <c r="F794" s="9">
        <v>7.59</v>
      </c>
      <c r="G794" s="3"/>
      <c r="H794" s="8">
        <f>G794*E794</f>
        <v>0</v>
      </c>
    </row>
    <row r="795" spans="1:8" x14ac:dyDescent="0.25">
      <c r="A795" s="11">
        <v>823</v>
      </c>
      <c r="B795" s="5" t="s">
        <v>1091</v>
      </c>
      <c r="C795" s="5">
        <v>31</v>
      </c>
      <c r="D795" s="1" t="s">
        <v>1092</v>
      </c>
      <c r="E795" s="9">
        <v>1.0740000000000001</v>
      </c>
      <c r="F795" s="9">
        <v>33.294000000000004</v>
      </c>
      <c r="G795" s="3"/>
      <c r="H795" s="8">
        <f>G795*E795</f>
        <v>0</v>
      </c>
    </row>
    <row r="796" spans="1:8" x14ac:dyDescent="0.25">
      <c r="A796" s="11">
        <v>824</v>
      </c>
      <c r="B796" s="5" t="s">
        <v>1093</v>
      </c>
      <c r="C796" s="5">
        <v>16</v>
      </c>
      <c r="D796" s="1" t="s">
        <v>1094</v>
      </c>
      <c r="E796" s="9">
        <v>1.95</v>
      </c>
      <c r="F796" s="9">
        <v>31.2</v>
      </c>
      <c r="G796" s="3"/>
      <c r="H796" s="8">
        <f>G796*E796</f>
        <v>0</v>
      </c>
    </row>
    <row r="797" spans="1:8" x14ac:dyDescent="0.25">
      <c r="A797" s="11">
        <v>825</v>
      </c>
      <c r="B797" s="5" t="s">
        <v>1093</v>
      </c>
      <c r="C797" s="5">
        <v>6</v>
      </c>
      <c r="D797" s="1" t="s">
        <v>1094</v>
      </c>
      <c r="E797" s="9">
        <v>1.95</v>
      </c>
      <c r="F797" s="9">
        <v>11.7</v>
      </c>
      <c r="G797" s="3"/>
      <c r="H797" s="8">
        <f>G797*E797</f>
        <v>0</v>
      </c>
    </row>
    <row r="798" spans="1:8" x14ac:dyDescent="0.25">
      <c r="A798" s="11">
        <v>826</v>
      </c>
      <c r="B798" s="5" t="s">
        <v>1095</v>
      </c>
      <c r="C798" s="5">
        <v>54</v>
      </c>
      <c r="D798" s="1" t="s">
        <v>1096</v>
      </c>
      <c r="E798" s="9">
        <v>0.23399999999999999</v>
      </c>
      <c r="F798" s="9">
        <v>12.635999999999999</v>
      </c>
      <c r="G798" s="3"/>
      <c r="H798" s="8">
        <f>G798*E798</f>
        <v>0</v>
      </c>
    </row>
    <row r="799" spans="1:8" x14ac:dyDescent="0.25">
      <c r="A799" s="11">
        <v>827</v>
      </c>
      <c r="B799" s="5" t="s">
        <v>1097</v>
      </c>
      <c r="C799" s="5">
        <v>56</v>
      </c>
      <c r="D799" s="1" t="s">
        <v>1098</v>
      </c>
      <c r="E799" s="9">
        <v>0.13194</v>
      </c>
      <c r="F799" s="9">
        <v>7.3886400000000005</v>
      </c>
      <c r="G799" s="3"/>
      <c r="H799" s="8">
        <f>G799*E799</f>
        <v>0</v>
      </c>
    </row>
    <row r="800" spans="1:8" x14ac:dyDescent="0.25">
      <c r="A800" s="11">
        <v>828</v>
      </c>
      <c r="B800" s="5" t="s">
        <v>1099</v>
      </c>
      <c r="C800" s="5">
        <v>53</v>
      </c>
      <c r="D800" s="1" t="s">
        <v>1100</v>
      </c>
      <c r="E800" s="9">
        <v>0.509382</v>
      </c>
      <c r="F800" s="9">
        <v>26.997246000000001</v>
      </c>
      <c r="G800" s="3"/>
      <c r="H800" s="8">
        <f>G800*E800</f>
        <v>0</v>
      </c>
    </row>
    <row r="801" spans="1:8" x14ac:dyDescent="0.25">
      <c r="A801" s="11">
        <v>829</v>
      </c>
      <c r="B801" s="5" t="s">
        <v>1101</v>
      </c>
      <c r="C801" s="5">
        <v>20</v>
      </c>
      <c r="D801" s="1" t="s">
        <v>1102</v>
      </c>
      <c r="E801" s="9">
        <v>0.42</v>
      </c>
      <c r="F801" s="9">
        <v>8.4</v>
      </c>
      <c r="G801" s="3"/>
      <c r="H801" s="8">
        <f>G801*E801</f>
        <v>0</v>
      </c>
    </row>
    <row r="802" spans="1:8" x14ac:dyDescent="0.25">
      <c r="A802" s="11">
        <v>830</v>
      </c>
      <c r="B802" s="5" t="s">
        <v>1101</v>
      </c>
      <c r="C802" s="5">
        <v>11</v>
      </c>
      <c r="D802" s="1" t="s">
        <v>1102</v>
      </c>
      <c r="E802" s="9">
        <v>0.42</v>
      </c>
      <c r="F802" s="9">
        <v>4.62</v>
      </c>
      <c r="G802" s="3"/>
      <c r="H802" s="8">
        <f>G802*E802</f>
        <v>0</v>
      </c>
    </row>
    <row r="803" spans="1:8" x14ac:dyDescent="0.25">
      <c r="A803" s="11">
        <v>831</v>
      </c>
      <c r="B803" s="5" t="s">
        <v>1103</v>
      </c>
      <c r="C803" s="5">
        <v>20</v>
      </c>
      <c r="D803" s="1" t="s">
        <v>1104</v>
      </c>
      <c r="E803" s="9">
        <v>2.2735979999999998</v>
      </c>
      <c r="F803" s="9">
        <v>45.471959999999996</v>
      </c>
      <c r="G803" s="3"/>
      <c r="H803" s="8">
        <f>G803*E803</f>
        <v>0</v>
      </c>
    </row>
    <row r="804" spans="1:8" x14ac:dyDescent="0.25">
      <c r="A804" s="11">
        <v>832</v>
      </c>
      <c r="B804" s="5" t="s">
        <v>1103</v>
      </c>
      <c r="C804" s="5">
        <v>20</v>
      </c>
      <c r="D804" s="1" t="s">
        <v>1104</v>
      </c>
      <c r="E804" s="9">
        <v>2.2735979999999998</v>
      </c>
      <c r="F804" s="9">
        <v>45.471959999999996</v>
      </c>
      <c r="G804" s="3"/>
      <c r="H804" s="8">
        <f>G804*E804</f>
        <v>0</v>
      </c>
    </row>
    <row r="805" spans="1:8" x14ac:dyDescent="0.25">
      <c r="A805" s="11">
        <v>833</v>
      </c>
      <c r="B805" s="5" t="s">
        <v>1103</v>
      </c>
      <c r="C805" s="5">
        <v>11</v>
      </c>
      <c r="D805" s="1" t="s">
        <v>1104</v>
      </c>
      <c r="E805" s="9">
        <v>2.2735979999999998</v>
      </c>
      <c r="F805" s="9">
        <v>25.009577999999998</v>
      </c>
      <c r="G805" s="3"/>
      <c r="H805" s="8">
        <f>G805*E805</f>
        <v>0</v>
      </c>
    </row>
    <row r="806" spans="1:8" x14ac:dyDescent="0.25">
      <c r="A806" s="11">
        <v>834</v>
      </c>
      <c r="B806" s="5" t="s">
        <v>1105</v>
      </c>
      <c r="C806" s="5">
        <v>20</v>
      </c>
      <c r="D806" s="1" t="s">
        <v>1106</v>
      </c>
      <c r="E806" s="9">
        <v>1.56</v>
      </c>
      <c r="F806" s="9">
        <v>31.200000000000003</v>
      </c>
      <c r="G806" s="3"/>
      <c r="H806" s="8">
        <f>G806*E806</f>
        <v>0</v>
      </c>
    </row>
    <row r="807" spans="1:8" x14ac:dyDescent="0.25">
      <c r="A807" s="11">
        <v>835</v>
      </c>
      <c r="B807" s="5" t="s">
        <v>1105</v>
      </c>
      <c r="C807" s="5">
        <v>20</v>
      </c>
      <c r="D807" s="1" t="s">
        <v>1106</v>
      </c>
      <c r="E807" s="9">
        <v>1.56</v>
      </c>
      <c r="F807" s="9">
        <v>31.200000000000003</v>
      </c>
      <c r="G807" s="3"/>
      <c r="H807" s="8">
        <f>G807*E807</f>
        <v>0</v>
      </c>
    </row>
    <row r="808" spans="1:8" x14ac:dyDescent="0.25">
      <c r="A808" s="11">
        <v>836</v>
      </c>
      <c r="B808" s="5" t="s">
        <v>1105</v>
      </c>
      <c r="C808" s="5">
        <v>8</v>
      </c>
      <c r="D808" s="1" t="s">
        <v>1106</v>
      </c>
      <c r="E808" s="9">
        <v>1.56</v>
      </c>
      <c r="F808" s="9">
        <v>12.48</v>
      </c>
      <c r="G808" s="3"/>
      <c r="H808" s="8">
        <f>G808*E808</f>
        <v>0</v>
      </c>
    </row>
    <row r="809" spans="1:8" x14ac:dyDescent="0.25">
      <c r="A809" s="11">
        <v>837</v>
      </c>
      <c r="B809" s="5" t="s">
        <v>1107</v>
      </c>
      <c r="C809" s="5">
        <v>24</v>
      </c>
      <c r="D809" s="1" t="s">
        <v>1108</v>
      </c>
      <c r="E809" s="9">
        <v>2.0607539999999998</v>
      </c>
      <c r="F809" s="9">
        <v>49.458095999999998</v>
      </c>
      <c r="G809" s="3"/>
      <c r="H809" s="8">
        <f>G809*E809</f>
        <v>0</v>
      </c>
    </row>
    <row r="810" spans="1:8" x14ac:dyDescent="0.25">
      <c r="A810" s="11">
        <v>838</v>
      </c>
      <c r="B810" s="5" t="s">
        <v>1107</v>
      </c>
      <c r="C810" s="5">
        <v>19</v>
      </c>
      <c r="D810" s="1" t="s">
        <v>1108</v>
      </c>
      <c r="E810" s="9">
        <v>2.0607539999999998</v>
      </c>
      <c r="F810" s="9">
        <v>39.154325999999998</v>
      </c>
      <c r="G810" s="3"/>
      <c r="H810" s="8">
        <f>G810*E810</f>
        <v>0</v>
      </c>
    </row>
    <row r="811" spans="1:8" x14ac:dyDescent="0.25">
      <c r="A811" s="11">
        <v>839</v>
      </c>
      <c r="B811" s="5" t="s">
        <v>1109</v>
      </c>
      <c r="C811" s="5">
        <v>6</v>
      </c>
      <c r="D811" s="1" t="s">
        <v>1110</v>
      </c>
      <c r="E811" s="9">
        <v>0.92999999999999994</v>
      </c>
      <c r="F811" s="9">
        <v>5.58</v>
      </c>
      <c r="G811" s="3"/>
      <c r="H811" s="8">
        <f>G811*E811</f>
        <v>0</v>
      </c>
    </row>
    <row r="812" spans="1:8" x14ac:dyDescent="0.25">
      <c r="A812" s="11">
        <v>840</v>
      </c>
      <c r="B812" s="5" t="s">
        <v>1111</v>
      </c>
      <c r="C812" s="5">
        <v>20</v>
      </c>
      <c r="D812" s="1" t="s">
        <v>1112</v>
      </c>
      <c r="E812" s="9">
        <v>3.6659999999999999</v>
      </c>
      <c r="F812" s="9">
        <v>73.319999999999993</v>
      </c>
      <c r="G812" s="3"/>
      <c r="H812" s="8">
        <f>G812*E812</f>
        <v>0</v>
      </c>
    </row>
    <row r="813" spans="1:8" x14ac:dyDescent="0.25">
      <c r="A813" s="11">
        <v>841</v>
      </c>
      <c r="B813" s="5" t="s">
        <v>1111</v>
      </c>
      <c r="C813" s="5">
        <v>19</v>
      </c>
      <c r="D813" s="1" t="s">
        <v>1112</v>
      </c>
      <c r="E813" s="9">
        <v>3.6659999999999999</v>
      </c>
      <c r="F813" s="9">
        <v>69.653999999999996</v>
      </c>
      <c r="G813" s="3"/>
      <c r="H813" s="8">
        <f>G813*E813</f>
        <v>0</v>
      </c>
    </row>
    <row r="814" spans="1:8" x14ac:dyDescent="0.25">
      <c r="A814" s="11">
        <v>842</v>
      </c>
      <c r="B814" s="5" t="s">
        <v>1111</v>
      </c>
      <c r="C814" s="5">
        <v>4</v>
      </c>
      <c r="D814" s="1" t="s">
        <v>1112</v>
      </c>
      <c r="E814" s="9">
        <v>3.6659999999999999</v>
      </c>
      <c r="F814" s="9">
        <v>14.664</v>
      </c>
      <c r="G814" s="3"/>
      <c r="H814" s="8">
        <f>G814*E814</f>
        <v>0</v>
      </c>
    </row>
    <row r="815" spans="1:8" x14ac:dyDescent="0.25">
      <c r="A815" s="11">
        <v>843</v>
      </c>
      <c r="B815" s="5" t="s">
        <v>1113</v>
      </c>
      <c r="C815" s="5">
        <v>19</v>
      </c>
      <c r="D815" s="1" t="s">
        <v>1114</v>
      </c>
      <c r="E815" s="9">
        <v>0.56999999999999995</v>
      </c>
      <c r="F815" s="9">
        <v>10.829999999999998</v>
      </c>
      <c r="G815" s="3"/>
      <c r="H815" s="8">
        <f>G815*E815</f>
        <v>0</v>
      </c>
    </row>
    <row r="816" spans="1:8" x14ac:dyDescent="0.25">
      <c r="A816" s="11">
        <v>844</v>
      </c>
      <c r="B816" s="5" t="s">
        <v>1115</v>
      </c>
      <c r="C816" s="5">
        <v>2</v>
      </c>
      <c r="D816" s="1" t="s">
        <v>1116</v>
      </c>
      <c r="E816" s="9">
        <v>7.1999999999999993</v>
      </c>
      <c r="F816" s="9">
        <v>14.399999999999999</v>
      </c>
      <c r="G816" s="3"/>
      <c r="H816" s="8">
        <f>G816*E816</f>
        <v>0</v>
      </c>
    </row>
    <row r="817" spans="1:8" x14ac:dyDescent="0.25">
      <c r="A817" s="11">
        <v>845</v>
      </c>
      <c r="B817" s="5" t="s">
        <v>1117</v>
      </c>
      <c r="C817" s="5">
        <v>1</v>
      </c>
      <c r="D817" s="1" t="s">
        <v>1118</v>
      </c>
      <c r="E817" s="9">
        <v>11.478</v>
      </c>
      <c r="F817" s="9">
        <v>11.478</v>
      </c>
      <c r="G817" s="3"/>
      <c r="H817" s="8">
        <f>G817*E817</f>
        <v>0</v>
      </c>
    </row>
    <row r="818" spans="1:8" x14ac:dyDescent="0.25">
      <c r="A818" s="11">
        <v>846</v>
      </c>
      <c r="B818" s="5" t="s">
        <v>1119</v>
      </c>
      <c r="C818" s="5">
        <v>2</v>
      </c>
      <c r="D818" s="1" t="s">
        <v>1120</v>
      </c>
      <c r="E818" s="9">
        <v>14.177999999999999</v>
      </c>
      <c r="F818" s="9">
        <v>28.355999999999998</v>
      </c>
      <c r="G818" s="3"/>
      <c r="H818" s="8">
        <f>G818*E818</f>
        <v>0</v>
      </c>
    </row>
    <row r="819" spans="1:8" x14ac:dyDescent="0.25">
      <c r="A819" s="11">
        <v>847</v>
      </c>
      <c r="B819" s="5" t="s">
        <v>1121</v>
      </c>
      <c r="C819" s="5">
        <v>1</v>
      </c>
      <c r="D819" s="1" t="s">
        <v>1122</v>
      </c>
      <c r="E819" s="9">
        <v>19.122</v>
      </c>
      <c r="F819" s="9">
        <v>19.122</v>
      </c>
      <c r="G819" s="3"/>
      <c r="H819" s="8">
        <f>G819*E819</f>
        <v>0</v>
      </c>
    </row>
    <row r="820" spans="1:8" x14ac:dyDescent="0.25">
      <c r="A820" s="11">
        <v>848</v>
      </c>
      <c r="B820" s="5" t="s">
        <v>1123</v>
      </c>
      <c r="C820" s="5">
        <v>6</v>
      </c>
      <c r="D820" s="1" t="s">
        <v>1124</v>
      </c>
      <c r="E820" s="9">
        <v>2.0171459999999999</v>
      </c>
      <c r="F820" s="9">
        <v>12.102875999999998</v>
      </c>
      <c r="G820" s="3"/>
      <c r="H820" s="8">
        <f>G820*E820</f>
        <v>0</v>
      </c>
    </row>
    <row r="821" spans="1:8" x14ac:dyDescent="0.25">
      <c r="A821" s="11">
        <v>849</v>
      </c>
      <c r="B821" s="5" t="s">
        <v>1125</v>
      </c>
      <c r="C821" s="5">
        <v>8</v>
      </c>
      <c r="D821" s="1" t="s">
        <v>1126</v>
      </c>
      <c r="E821" s="9">
        <v>4.05</v>
      </c>
      <c r="F821" s="9">
        <v>32.4</v>
      </c>
      <c r="G821" s="3"/>
      <c r="H821" s="8">
        <f>G821*E821</f>
        <v>0</v>
      </c>
    </row>
    <row r="822" spans="1:8" x14ac:dyDescent="0.25">
      <c r="A822" s="11">
        <v>850</v>
      </c>
      <c r="B822" s="5" t="s">
        <v>1127</v>
      </c>
      <c r="C822" s="5">
        <v>4</v>
      </c>
      <c r="D822" s="1" t="s">
        <v>1126</v>
      </c>
      <c r="E822" s="9">
        <v>3.3779999999999997</v>
      </c>
      <c r="F822" s="9">
        <v>13.511999999999999</v>
      </c>
      <c r="G822" s="3"/>
      <c r="H822" s="8">
        <f>G822*E822</f>
        <v>0</v>
      </c>
    </row>
    <row r="823" spans="1:8" x14ac:dyDescent="0.25">
      <c r="A823" s="11">
        <v>851</v>
      </c>
      <c r="B823" s="5" t="s">
        <v>1128</v>
      </c>
      <c r="C823" s="5">
        <v>5</v>
      </c>
      <c r="D823" s="1" t="s">
        <v>1129</v>
      </c>
      <c r="E823" s="9">
        <v>2.9220000000000002</v>
      </c>
      <c r="F823" s="9">
        <v>14.610000000000001</v>
      </c>
      <c r="G823" s="3"/>
      <c r="H823" s="8">
        <f>G823*E823</f>
        <v>0</v>
      </c>
    </row>
    <row r="824" spans="1:8" x14ac:dyDescent="0.25">
      <c r="A824" s="11">
        <v>852</v>
      </c>
      <c r="B824" s="5" t="s">
        <v>1130</v>
      </c>
      <c r="C824" s="5">
        <v>2</v>
      </c>
      <c r="D824" s="1" t="s">
        <v>1129</v>
      </c>
      <c r="E824" s="9">
        <v>2.9220000000000002</v>
      </c>
      <c r="F824" s="9">
        <v>5.8440000000000003</v>
      </c>
      <c r="G824" s="3"/>
      <c r="H824" s="8">
        <f>G824*E824</f>
        <v>0</v>
      </c>
    </row>
    <row r="825" spans="1:8" x14ac:dyDescent="0.25">
      <c r="A825" s="11">
        <v>853</v>
      </c>
      <c r="B825" s="5" t="s">
        <v>1131</v>
      </c>
      <c r="C825" s="5">
        <v>4</v>
      </c>
      <c r="D825" s="1" t="s">
        <v>1132</v>
      </c>
      <c r="E825" s="9">
        <v>3.5999999999999996</v>
      </c>
      <c r="F825" s="9">
        <v>14.399999999999999</v>
      </c>
      <c r="G825" s="3"/>
      <c r="H825" s="8">
        <f>G825*E825</f>
        <v>0</v>
      </c>
    </row>
    <row r="826" spans="1:8" x14ac:dyDescent="0.25">
      <c r="A826" s="11">
        <v>854</v>
      </c>
      <c r="B826" s="5" t="s">
        <v>1133</v>
      </c>
      <c r="C826" s="5">
        <v>2</v>
      </c>
      <c r="D826" s="1" t="s">
        <v>1134</v>
      </c>
      <c r="E826" s="9">
        <v>3.3779999999999997</v>
      </c>
      <c r="F826" s="9">
        <v>6.7559999999999993</v>
      </c>
      <c r="G826" s="3"/>
      <c r="H826" s="8">
        <f>G826*E826</f>
        <v>0</v>
      </c>
    </row>
    <row r="827" spans="1:8" x14ac:dyDescent="0.25">
      <c r="A827" s="11">
        <v>855</v>
      </c>
      <c r="B827" s="5" t="s">
        <v>1135</v>
      </c>
      <c r="C827" s="5">
        <v>9</v>
      </c>
      <c r="D827" s="1" t="s">
        <v>1136</v>
      </c>
      <c r="E827" s="9">
        <v>3.1494239999999998</v>
      </c>
      <c r="F827" s="9">
        <v>28.344815999999998</v>
      </c>
      <c r="G827" s="3"/>
      <c r="H827" s="8">
        <f>G827*E827</f>
        <v>0</v>
      </c>
    </row>
    <row r="828" spans="1:8" x14ac:dyDescent="0.25">
      <c r="A828" s="11">
        <v>856</v>
      </c>
      <c r="B828" s="5" t="s">
        <v>1137</v>
      </c>
      <c r="C828" s="5">
        <v>7</v>
      </c>
      <c r="D828" s="1" t="s">
        <v>1138</v>
      </c>
      <c r="E828" s="9">
        <v>2.92218</v>
      </c>
      <c r="F828" s="9">
        <v>20.455259999999999</v>
      </c>
      <c r="G828" s="3"/>
      <c r="H828" s="8">
        <f>G828*E828</f>
        <v>0</v>
      </c>
    </row>
    <row r="829" spans="1:8" x14ac:dyDescent="0.25">
      <c r="A829" s="11">
        <v>857</v>
      </c>
      <c r="B829" s="5" t="s">
        <v>1139</v>
      </c>
      <c r="C829" s="5">
        <v>7</v>
      </c>
      <c r="D829" s="1" t="s">
        <v>1140</v>
      </c>
      <c r="E829" s="9">
        <v>4.05</v>
      </c>
      <c r="F829" s="9">
        <v>28.349999999999998</v>
      </c>
      <c r="G829" s="3"/>
      <c r="H829" s="8">
        <f>G829*E829</f>
        <v>0</v>
      </c>
    </row>
    <row r="830" spans="1:8" x14ac:dyDescent="0.25">
      <c r="A830" s="11">
        <v>858</v>
      </c>
      <c r="B830" s="5" t="s">
        <v>1141</v>
      </c>
      <c r="C830" s="5">
        <v>7</v>
      </c>
      <c r="D830" s="1" t="s">
        <v>1142</v>
      </c>
      <c r="E830" s="9">
        <v>4.05</v>
      </c>
      <c r="F830" s="9">
        <v>28.349999999999998</v>
      </c>
      <c r="G830" s="3"/>
      <c r="H830" s="8">
        <f>G830*E830</f>
        <v>0</v>
      </c>
    </row>
    <row r="831" spans="1:8" x14ac:dyDescent="0.25">
      <c r="A831" s="11">
        <v>859</v>
      </c>
      <c r="B831" s="5" t="s">
        <v>1143</v>
      </c>
      <c r="C831" s="5">
        <v>5</v>
      </c>
      <c r="D831" s="1" t="s">
        <v>1144</v>
      </c>
      <c r="E831" s="9">
        <v>3.3779999999999997</v>
      </c>
      <c r="F831" s="9">
        <v>16.889999999999997</v>
      </c>
      <c r="G831" s="3"/>
      <c r="H831" s="8">
        <f>G831*E831</f>
        <v>0</v>
      </c>
    </row>
    <row r="832" spans="1:8" x14ac:dyDescent="0.25">
      <c r="A832" s="11">
        <v>860</v>
      </c>
      <c r="B832" s="5" t="s">
        <v>1145</v>
      </c>
      <c r="C832" s="5">
        <v>3</v>
      </c>
      <c r="D832" s="1" t="s">
        <v>1146</v>
      </c>
      <c r="E832" s="9">
        <v>8.7780000000000005</v>
      </c>
      <c r="F832" s="9">
        <v>26.334000000000003</v>
      </c>
      <c r="G832" s="3"/>
      <c r="H832" s="8">
        <f>G832*E832</f>
        <v>0</v>
      </c>
    </row>
    <row r="833" spans="1:8" x14ac:dyDescent="0.25">
      <c r="A833" s="11">
        <v>861</v>
      </c>
      <c r="B833" s="5" t="s">
        <v>1147</v>
      </c>
      <c r="C833" s="5">
        <v>1</v>
      </c>
      <c r="D833" s="1" t="s">
        <v>1148</v>
      </c>
      <c r="E833" s="9">
        <v>8.7719999999999985</v>
      </c>
      <c r="F833" s="9">
        <v>8.7719999999999985</v>
      </c>
      <c r="G833" s="3"/>
      <c r="H833" s="8">
        <f>G833*E833</f>
        <v>0</v>
      </c>
    </row>
    <row r="834" spans="1:8" x14ac:dyDescent="0.25">
      <c r="A834" s="11">
        <v>862</v>
      </c>
      <c r="B834" s="5" t="s">
        <v>1149</v>
      </c>
      <c r="C834" s="5">
        <v>4</v>
      </c>
      <c r="D834" s="1" t="s">
        <v>1150</v>
      </c>
      <c r="E834" s="9">
        <v>8.7719999999999985</v>
      </c>
      <c r="F834" s="9">
        <v>35.087999999999994</v>
      </c>
      <c r="G834" s="3"/>
      <c r="H834" s="8">
        <f>G834*E834</f>
        <v>0</v>
      </c>
    </row>
    <row r="835" spans="1:8" x14ac:dyDescent="0.25">
      <c r="A835" s="11">
        <v>863</v>
      </c>
      <c r="B835" s="5" t="s">
        <v>1151</v>
      </c>
      <c r="C835" s="5">
        <v>1</v>
      </c>
      <c r="D835" s="1" t="s">
        <v>1152</v>
      </c>
      <c r="E835" s="9">
        <v>13.95</v>
      </c>
      <c r="F835" s="9">
        <v>13.95</v>
      </c>
      <c r="G835" s="3"/>
      <c r="H835" s="8">
        <f>G835*E835</f>
        <v>0</v>
      </c>
    </row>
    <row r="836" spans="1:8" x14ac:dyDescent="0.25">
      <c r="A836" s="11">
        <v>864</v>
      </c>
      <c r="B836" s="5" t="s">
        <v>1153</v>
      </c>
      <c r="C836" s="5">
        <v>7</v>
      </c>
      <c r="D836" s="1" t="s">
        <v>1154</v>
      </c>
      <c r="E836" s="9">
        <v>8.7593879999999995</v>
      </c>
      <c r="F836" s="9">
        <v>61.315715999999995</v>
      </c>
      <c r="G836" s="3"/>
      <c r="H836" s="8">
        <f>G836*E836</f>
        <v>0</v>
      </c>
    </row>
    <row r="837" spans="1:8" x14ac:dyDescent="0.25">
      <c r="A837" s="11">
        <v>865</v>
      </c>
      <c r="B837" s="5" t="s">
        <v>1155</v>
      </c>
      <c r="C837" s="5">
        <v>1</v>
      </c>
      <c r="D837" s="1" t="s">
        <v>1156</v>
      </c>
      <c r="E837" s="9">
        <v>7.1999999999999993</v>
      </c>
      <c r="F837" s="9">
        <v>7.1999999999999993</v>
      </c>
      <c r="G837" s="3"/>
      <c r="H837" s="8">
        <f>G837*E837</f>
        <v>0</v>
      </c>
    </row>
    <row r="838" spans="1:8" x14ac:dyDescent="0.25">
      <c r="A838" s="11">
        <v>866</v>
      </c>
      <c r="B838" s="5" t="s">
        <v>1157</v>
      </c>
      <c r="C838" s="5">
        <v>8</v>
      </c>
      <c r="D838" s="1" t="s">
        <v>1158</v>
      </c>
      <c r="E838" s="9">
        <v>5.5816379999999999</v>
      </c>
      <c r="F838" s="9">
        <v>44.653103999999999</v>
      </c>
      <c r="G838" s="3"/>
      <c r="H838" s="8">
        <f>G838*E838</f>
        <v>0</v>
      </c>
    </row>
    <row r="839" spans="1:8" x14ac:dyDescent="0.25">
      <c r="A839" s="11">
        <v>867</v>
      </c>
      <c r="B839" s="5" t="s">
        <v>1159</v>
      </c>
      <c r="C839" s="5">
        <v>6</v>
      </c>
      <c r="D839" s="1" t="s">
        <v>1160</v>
      </c>
      <c r="E839" s="9">
        <v>6.0780000000000003</v>
      </c>
      <c r="F839" s="9">
        <v>36.468000000000004</v>
      </c>
      <c r="G839" s="3"/>
      <c r="H839" s="8">
        <f>G839*E839</f>
        <v>0</v>
      </c>
    </row>
    <row r="840" spans="1:8" x14ac:dyDescent="0.25">
      <c r="A840" s="11">
        <v>868</v>
      </c>
      <c r="B840" s="5" t="s">
        <v>1161</v>
      </c>
      <c r="C840" s="5">
        <v>1</v>
      </c>
      <c r="D840" s="1" t="s">
        <v>1162</v>
      </c>
      <c r="E840" s="9">
        <v>9.2279999999999998</v>
      </c>
      <c r="F840" s="9">
        <v>9.2279999999999998</v>
      </c>
      <c r="G840" s="3"/>
      <c r="H840" s="8">
        <f>G840*E840</f>
        <v>0</v>
      </c>
    </row>
    <row r="841" spans="1:8" x14ac:dyDescent="0.25">
      <c r="A841" s="11">
        <v>869</v>
      </c>
      <c r="B841" s="5" t="s">
        <v>1163</v>
      </c>
      <c r="C841" s="5">
        <v>1</v>
      </c>
      <c r="D841" s="1" t="s">
        <v>1164</v>
      </c>
      <c r="E841" s="9">
        <v>15.071999999999999</v>
      </c>
      <c r="F841" s="9">
        <v>15.071999999999999</v>
      </c>
      <c r="G841" s="3"/>
      <c r="H841" s="8">
        <f>G841*E841</f>
        <v>0</v>
      </c>
    </row>
    <row r="842" spans="1:8" x14ac:dyDescent="0.25">
      <c r="A842" s="11">
        <v>870</v>
      </c>
      <c r="B842" s="5" t="s">
        <v>1165</v>
      </c>
      <c r="C842" s="5">
        <v>1</v>
      </c>
      <c r="D842" s="1" t="s">
        <v>1166</v>
      </c>
      <c r="E842" s="9">
        <v>24.521999999999998</v>
      </c>
      <c r="F842" s="9">
        <v>24.521999999999998</v>
      </c>
      <c r="G842" s="3"/>
      <c r="H842" s="8">
        <f>G842*E842</f>
        <v>0</v>
      </c>
    </row>
    <row r="843" spans="1:8" x14ac:dyDescent="0.25">
      <c r="A843" s="11">
        <v>871</v>
      </c>
      <c r="B843" s="5" t="s">
        <v>1167</v>
      </c>
      <c r="C843" s="5">
        <v>1</v>
      </c>
      <c r="D843" s="1" t="s">
        <v>1168</v>
      </c>
      <c r="E843" s="9">
        <v>8.7780000000000005</v>
      </c>
      <c r="F843" s="9">
        <v>8.7780000000000005</v>
      </c>
      <c r="G843" s="3"/>
      <c r="H843" s="8">
        <f>G843*E843</f>
        <v>0</v>
      </c>
    </row>
    <row r="844" spans="1:8" x14ac:dyDescent="0.25">
      <c r="A844" s="11">
        <v>872</v>
      </c>
      <c r="B844" s="5" t="s">
        <v>1169</v>
      </c>
      <c r="C844" s="5">
        <v>1</v>
      </c>
      <c r="D844" s="1" t="s">
        <v>1170</v>
      </c>
      <c r="E844" s="9">
        <v>13.277999999999999</v>
      </c>
      <c r="F844" s="9">
        <v>13.277999999999999</v>
      </c>
      <c r="G844" s="3"/>
      <c r="H844" s="8">
        <f>G844*E844</f>
        <v>0</v>
      </c>
    </row>
    <row r="845" spans="1:8" x14ac:dyDescent="0.25">
      <c r="A845" s="11">
        <v>873</v>
      </c>
      <c r="B845" s="5" t="s">
        <v>1171</v>
      </c>
      <c r="C845" s="5">
        <v>1</v>
      </c>
      <c r="D845" s="1" t="s">
        <v>1172</v>
      </c>
      <c r="E845" s="9">
        <v>9</v>
      </c>
      <c r="F845" s="9">
        <v>9</v>
      </c>
      <c r="G845" s="3"/>
      <c r="H845" s="8">
        <f>G845*E845</f>
        <v>0</v>
      </c>
    </row>
    <row r="846" spans="1:8" x14ac:dyDescent="0.25">
      <c r="A846" s="11">
        <v>874</v>
      </c>
      <c r="B846" s="5" t="s">
        <v>1173</v>
      </c>
      <c r="C846" s="5">
        <v>1</v>
      </c>
      <c r="D846" s="1" t="s">
        <v>1174</v>
      </c>
      <c r="E846" s="9">
        <v>13.277999999999999</v>
      </c>
      <c r="F846" s="9">
        <v>13.277999999999999</v>
      </c>
      <c r="G846" s="3"/>
      <c r="H846" s="8">
        <f>G846*E846</f>
        <v>0</v>
      </c>
    </row>
    <row r="847" spans="1:8" x14ac:dyDescent="0.25">
      <c r="A847" s="11">
        <v>875</v>
      </c>
      <c r="B847" s="5" t="s">
        <v>1175</v>
      </c>
      <c r="C847" s="5">
        <v>1</v>
      </c>
      <c r="D847" s="1" t="s">
        <v>1176</v>
      </c>
      <c r="E847" s="9">
        <v>9.2279999999999998</v>
      </c>
      <c r="F847" s="9">
        <v>9.2279999999999998</v>
      </c>
      <c r="G847" s="3"/>
      <c r="H847" s="8">
        <f>G847*E847</f>
        <v>0</v>
      </c>
    </row>
    <row r="848" spans="1:8" x14ac:dyDescent="0.25">
      <c r="A848" s="11">
        <v>876</v>
      </c>
      <c r="B848" s="5" t="s">
        <v>1177</v>
      </c>
      <c r="C848" s="5">
        <v>1</v>
      </c>
      <c r="D848" s="1" t="s">
        <v>1178</v>
      </c>
      <c r="E848" s="9">
        <v>4.95</v>
      </c>
      <c r="F848" s="9">
        <v>4.95</v>
      </c>
      <c r="G848" s="3"/>
      <c r="H848" s="8">
        <f>G848*E848</f>
        <v>0</v>
      </c>
    </row>
    <row r="849" spans="1:8" x14ac:dyDescent="0.25">
      <c r="A849" s="11">
        <v>877</v>
      </c>
      <c r="B849" s="5" t="s">
        <v>1179</v>
      </c>
      <c r="C849" s="5">
        <v>1</v>
      </c>
      <c r="D849" s="1" t="s">
        <v>1180</v>
      </c>
      <c r="E849" s="9">
        <v>4.5</v>
      </c>
      <c r="F849" s="9">
        <v>4.5</v>
      </c>
      <c r="G849" s="3"/>
      <c r="H849" s="8">
        <f>G849*E849</f>
        <v>0</v>
      </c>
    </row>
    <row r="850" spans="1:8" x14ac:dyDescent="0.25">
      <c r="A850" s="11">
        <v>878</v>
      </c>
      <c r="B850" s="5" t="s">
        <v>1181</v>
      </c>
      <c r="C850" s="5">
        <v>2</v>
      </c>
      <c r="D850" s="1" t="s">
        <v>1182</v>
      </c>
      <c r="E850" s="9">
        <v>4.0519980000000002</v>
      </c>
      <c r="F850" s="9">
        <v>8.1039960000000004</v>
      </c>
      <c r="G850" s="3"/>
      <c r="H850" s="8">
        <f>G850*E850</f>
        <v>0</v>
      </c>
    </row>
    <row r="851" spans="1:8" x14ac:dyDescent="0.25">
      <c r="A851" s="11">
        <v>879</v>
      </c>
      <c r="B851" s="5" t="s">
        <v>1183</v>
      </c>
      <c r="C851" s="5">
        <v>1</v>
      </c>
      <c r="D851" s="1" t="s">
        <v>1184</v>
      </c>
      <c r="E851" s="9">
        <v>4.5</v>
      </c>
      <c r="F851" s="9">
        <v>4.5</v>
      </c>
      <c r="G851" s="3"/>
      <c r="H851" s="8">
        <f>G851*E851</f>
        <v>0</v>
      </c>
    </row>
    <row r="852" spans="1:8" x14ac:dyDescent="0.25">
      <c r="A852" s="11">
        <v>880</v>
      </c>
      <c r="B852" s="5" t="s">
        <v>1185</v>
      </c>
      <c r="C852" s="5">
        <v>1</v>
      </c>
      <c r="D852" s="1" t="s">
        <v>1186</v>
      </c>
      <c r="E852" s="9">
        <v>2.0640000000000001</v>
      </c>
      <c r="F852" s="9">
        <v>2.0640000000000001</v>
      </c>
      <c r="G852" s="3"/>
      <c r="H852" s="8">
        <f>G852*E852</f>
        <v>0</v>
      </c>
    </row>
    <row r="853" spans="1:8" x14ac:dyDescent="0.25">
      <c r="A853" s="11">
        <v>881</v>
      </c>
      <c r="B853" s="5" t="s">
        <v>1187</v>
      </c>
      <c r="C853" s="5">
        <v>5</v>
      </c>
      <c r="D853" s="1" t="s">
        <v>1188</v>
      </c>
      <c r="E853" s="9">
        <v>2.1333359999999999</v>
      </c>
      <c r="F853" s="9">
        <v>10.666679999999999</v>
      </c>
      <c r="G853" s="3"/>
      <c r="H853" s="8">
        <f>G853*E853</f>
        <v>0</v>
      </c>
    </row>
    <row r="854" spans="1:8" x14ac:dyDescent="0.25">
      <c r="A854" s="11">
        <v>882</v>
      </c>
      <c r="B854" s="5" t="s">
        <v>1189</v>
      </c>
      <c r="C854" s="5">
        <v>1</v>
      </c>
      <c r="D854" s="1" t="s">
        <v>1190</v>
      </c>
      <c r="E854" s="9">
        <v>9</v>
      </c>
      <c r="F854" s="9">
        <v>9</v>
      </c>
      <c r="G854" s="3"/>
      <c r="H854" s="8">
        <f>G854*E854</f>
        <v>0</v>
      </c>
    </row>
    <row r="855" spans="1:8" x14ac:dyDescent="0.25">
      <c r="A855" s="11">
        <v>883</v>
      </c>
      <c r="B855" s="5" t="s">
        <v>1191</v>
      </c>
      <c r="C855" s="5">
        <v>1</v>
      </c>
      <c r="D855" s="1" t="s">
        <v>1192</v>
      </c>
      <c r="E855" s="9">
        <v>4.7279999999999998</v>
      </c>
      <c r="F855" s="9">
        <v>4.7279999999999998</v>
      </c>
      <c r="G855" s="3"/>
      <c r="H855" s="8">
        <f>G855*E855</f>
        <v>0</v>
      </c>
    </row>
    <row r="856" spans="1:8" x14ac:dyDescent="0.25">
      <c r="A856" s="11">
        <v>884</v>
      </c>
      <c r="B856" s="5" t="s">
        <v>1193</v>
      </c>
      <c r="C856" s="5">
        <v>2</v>
      </c>
      <c r="D856" s="1" t="s">
        <v>1194</v>
      </c>
      <c r="E856" s="9">
        <v>4.7279999999999998</v>
      </c>
      <c r="F856" s="9">
        <v>9.4559999999999995</v>
      </c>
      <c r="G856" s="3"/>
      <c r="H856" s="8">
        <f>G856*E856</f>
        <v>0</v>
      </c>
    </row>
    <row r="857" spans="1:8" x14ac:dyDescent="0.25">
      <c r="A857" s="11">
        <v>885</v>
      </c>
      <c r="B857" s="5" t="s">
        <v>1195</v>
      </c>
      <c r="C857" s="5">
        <v>2</v>
      </c>
      <c r="D857" s="1" t="s">
        <v>1196</v>
      </c>
      <c r="E857" s="9">
        <v>4.2720000000000002</v>
      </c>
      <c r="F857" s="9">
        <v>8.5440000000000005</v>
      </c>
      <c r="G857" s="3"/>
      <c r="H857" s="8">
        <f>G857*E857</f>
        <v>0</v>
      </c>
    </row>
    <row r="858" spans="1:8" x14ac:dyDescent="0.25">
      <c r="A858" s="11">
        <v>886</v>
      </c>
      <c r="B858" s="5" t="s">
        <v>1197</v>
      </c>
      <c r="C858" s="5">
        <v>2</v>
      </c>
      <c r="D858" s="1" t="s">
        <v>1198</v>
      </c>
      <c r="E858" s="9">
        <v>6.9719999999999995</v>
      </c>
      <c r="F858" s="9">
        <v>13.943999999999999</v>
      </c>
      <c r="G858" s="3"/>
      <c r="H858" s="8">
        <f>G858*E858</f>
        <v>0</v>
      </c>
    </row>
    <row r="859" spans="1:8" x14ac:dyDescent="0.25">
      <c r="A859" s="11">
        <v>887</v>
      </c>
      <c r="B859" s="5" t="s">
        <v>1199</v>
      </c>
      <c r="C859" s="5">
        <v>15</v>
      </c>
      <c r="D859" s="1" t="s">
        <v>1200</v>
      </c>
      <c r="E859" s="9">
        <v>4.2720000000000002</v>
      </c>
      <c r="F859" s="9">
        <v>64.08</v>
      </c>
      <c r="G859" s="3"/>
      <c r="H859" s="8">
        <f>G859*E859</f>
        <v>0</v>
      </c>
    </row>
    <row r="860" spans="1:8" x14ac:dyDescent="0.25">
      <c r="A860" s="11">
        <v>888</v>
      </c>
      <c r="B860" s="5" t="s">
        <v>1199</v>
      </c>
      <c r="C860" s="5">
        <v>12</v>
      </c>
      <c r="D860" s="1" t="s">
        <v>1200</v>
      </c>
      <c r="E860" s="9">
        <v>4.2720000000000002</v>
      </c>
      <c r="F860" s="9">
        <v>51.264000000000003</v>
      </c>
      <c r="G860" s="3"/>
      <c r="H860" s="8">
        <f>G860*E860</f>
        <v>0</v>
      </c>
    </row>
    <row r="861" spans="1:8" x14ac:dyDescent="0.25">
      <c r="A861" s="11">
        <v>889</v>
      </c>
      <c r="B861" s="5" t="s">
        <v>1201</v>
      </c>
      <c r="C861" s="5">
        <v>8</v>
      </c>
      <c r="D861" s="1" t="s">
        <v>1202</v>
      </c>
      <c r="E861" s="9">
        <v>2.9220000000000002</v>
      </c>
      <c r="F861" s="9">
        <v>23.376000000000001</v>
      </c>
      <c r="G861" s="3"/>
      <c r="H861" s="8">
        <f>G861*E861</f>
        <v>0</v>
      </c>
    </row>
    <row r="862" spans="1:8" x14ac:dyDescent="0.25">
      <c r="A862" s="11">
        <v>890</v>
      </c>
      <c r="B862" s="5" t="s">
        <v>1203</v>
      </c>
      <c r="C862" s="5">
        <v>2</v>
      </c>
      <c r="D862" s="1" t="s">
        <v>1204</v>
      </c>
      <c r="E862" s="9">
        <v>3.3779999999999997</v>
      </c>
      <c r="F862" s="9">
        <v>6.7559999999999993</v>
      </c>
      <c r="G862" s="3"/>
      <c r="H862" s="8">
        <f>G862*E862</f>
        <v>0</v>
      </c>
    </row>
    <row r="863" spans="1:8" x14ac:dyDescent="0.25">
      <c r="A863" s="11">
        <v>891</v>
      </c>
      <c r="B863" s="5" t="s">
        <v>1205</v>
      </c>
      <c r="C863" s="5">
        <v>3</v>
      </c>
      <c r="D863" s="1" t="s">
        <v>1206</v>
      </c>
      <c r="E863" s="9">
        <v>6.3</v>
      </c>
      <c r="F863" s="9">
        <v>18.899999999999999</v>
      </c>
      <c r="G863" s="3"/>
      <c r="H863" s="8">
        <f>G863*E863</f>
        <v>0</v>
      </c>
    </row>
    <row r="864" spans="1:8" x14ac:dyDescent="0.25">
      <c r="A864" s="11">
        <v>892</v>
      </c>
      <c r="B864" s="5" t="s">
        <v>1207</v>
      </c>
      <c r="C864" s="5">
        <v>13</v>
      </c>
      <c r="D864" s="1" t="s">
        <v>1208</v>
      </c>
      <c r="E864" s="9">
        <v>3.063876</v>
      </c>
      <c r="F864" s="9">
        <v>39.830387999999999</v>
      </c>
      <c r="G864" s="3"/>
      <c r="H864" s="8">
        <f>G864*E864</f>
        <v>0</v>
      </c>
    </row>
    <row r="865" spans="1:8" x14ac:dyDescent="0.25">
      <c r="A865" s="11">
        <v>893</v>
      </c>
      <c r="B865" s="5" t="s">
        <v>1209</v>
      </c>
      <c r="C865" s="5">
        <v>8</v>
      </c>
      <c r="D865" s="1" t="s">
        <v>1210</v>
      </c>
      <c r="E865" s="9">
        <v>5.2739999999999991</v>
      </c>
      <c r="F865" s="9">
        <v>42.191999999999993</v>
      </c>
      <c r="G865" s="3"/>
      <c r="H865" s="8">
        <f>G865*E865</f>
        <v>0</v>
      </c>
    </row>
    <row r="866" spans="1:8" x14ac:dyDescent="0.25">
      <c r="A866" s="11">
        <v>894</v>
      </c>
      <c r="B866" s="5" t="s">
        <v>1211</v>
      </c>
      <c r="C866" s="5">
        <v>20</v>
      </c>
      <c r="D866" s="1" t="s">
        <v>470</v>
      </c>
      <c r="E866" s="9">
        <v>3.0799319999999999</v>
      </c>
      <c r="F866" s="9">
        <v>61.598639999999996</v>
      </c>
      <c r="G866" s="3"/>
      <c r="H866" s="8">
        <f>G866*E866</f>
        <v>0</v>
      </c>
    </row>
    <row r="867" spans="1:8" x14ac:dyDescent="0.25">
      <c r="A867" s="11">
        <v>895</v>
      </c>
      <c r="B867" s="5" t="s">
        <v>1211</v>
      </c>
      <c r="C867" s="5">
        <v>7</v>
      </c>
      <c r="D867" s="1" t="s">
        <v>470</v>
      </c>
      <c r="E867" s="9">
        <v>3.0799319999999999</v>
      </c>
      <c r="F867" s="9">
        <v>21.559524</v>
      </c>
      <c r="G867" s="3"/>
      <c r="H867" s="8">
        <f>G867*E867</f>
        <v>0</v>
      </c>
    </row>
    <row r="868" spans="1:8" x14ac:dyDescent="0.25">
      <c r="A868" s="11">
        <v>896</v>
      </c>
      <c r="B868" s="5" t="s">
        <v>1212</v>
      </c>
      <c r="C868" s="5">
        <v>18</v>
      </c>
      <c r="D868" s="1" t="s">
        <v>472</v>
      </c>
      <c r="E868" s="9">
        <v>3.2134319999999996</v>
      </c>
      <c r="F868" s="9">
        <v>57.841775999999996</v>
      </c>
      <c r="G868" s="3"/>
      <c r="H868" s="8">
        <f>G868*E868</f>
        <v>0</v>
      </c>
    </row>
    <row r="869" spans="1:8" x14ac:dyDescent="0.25">
      <c r="A869" s="11">
        <v>897</v>
      </c>
      <c r="B869" s="5" t="s">
        <v>1213</v>
      </c>
      <c r="C869" s="5">
        <v>18</v>
      </c>
      <c r="D869" s="1" t="s">
        <v>474</v>
      </c>
      <c r="E869" s="9">
        <v>4.3561800000000002</v>
      </c>
      <c r="F869" s="9">
        <v>78.411240000000006</v>
      </c>
      <c r="G869" s="3"/>
      <c r="H869" s="8">
        <f>G869*E869</f>
        <v>0</v>
      </c>
    </row>
    <row r="870" spans="1:8" x14ac:dyDescent="0.25">
      <c r="A870" s="11">
        <v>898</v>
      </c>
      <c r="B870" s="5" t="s">
        <v>1214</v>
      </c>
      <c r="C870" s="5">
        <v>14</v>
      </c>
      <c r="D870" s="1" t="s">
        <v>476</v>
      </c>
      <c r="E870" s="9">
        <v>5.9683140000000003</v>
      </c>
      <c r="F870" s="9">
        <v>83.556396000000007</v>
      </c>
      <c r="G870" s="3"/>
      <c r="H870" s="8">
        <f>G870*E870</f>
        <v>0</v>
      </c>
    </row>
    <row r="871" spans="1:8" x14ac:dyDescent="0.25">
      <c r="A871" s="11">
        <v>899</v>
      </c>
      <c r="B871" s="5" t="s">
        <v>1214</v>
      </c>
      <c r="C871" s="5">
        <v>6</v>
      </c>
      <c r="D871" s="1" t="s">
        <v>476</v>
      </c>
      <c r="E871" s="9">
        <v>5.9683140000000003</v>
      </c>
      <c r="F871" s="9">
        <v>35.809884000000004</v>
      </c>
      <c r="G871" s="3"/>
      <c r="H871" s="8">
        <f>G871*E871</f>
        <v>0</v>
      </c>
    </row>
    <row r="872" spans="1:8" x14ac:dyDescent="0.25">
      <c r="A872" s="11">
        <v>900</v>
      </c>
      <c r="B872" s="5" t="s">
        <v>1215</v>
      </c>
      <c r="C872" s="5">
        <v>14</v>
      </c>
      <c r="D872" s="1" t="s">
        <v>478</v>
      </c>
      <c r="E872" s="9">
        <v>8.5412279999999985</v>
      </c>
      <c r="F872" s="9">
        <v>119.57719199999998</v>
      </c>
      <c r="G872" s="3"/>
      <c r="H872" s="8">
        <f>G872*E872</f>
        <v>0</v>
      </c>
    </row>
    <row r="873" spans="1:8" x14ac:dyDescent="0.25">
      <c r="A873" s="11">
        <v>901</v>
      </c>
      <c r="B873" s="5" t="s">
        <v>1216</v>
      </c>
      <c r="C873" s="5">
        <v>20</v>
      </c>
      <c r="D873" s="1" t="s">
        <v>1217</v>
      </c>
      <c r="E873" s="9">
        <v>6.5339999999999998</v>
      </c>
      <c r="F873" s="9">
        <v>130.68</v>
      </c>
      <c r="G873" s="3"/>
      <c r="H873" s="8">
        <f>G873*E873</f>
        <v>0</v>
      </c>
    </row>
    <row r="874" spans="1:8" x14ac:dyDescent="0.25">
      <c r="A874" s="11">
        <v>902</v>
      </c>
      <c r="B874" s="5" t="s">
        <v>1216</v>
      </c>
      <c r="C874" s="5">
        <v>4</v>
      </c>
      <c r="D874" s="1" t="s">
        <v>1217</v>
      </c>
      <c r="E874" s="9">
        <v>6.5339999999999998</v>
      </c>
      <c r="F874" s="9">
        <v>26.135999999999999</v>
      </c>
      <c r="G874" s="3"/>
      <c r="H874" s="8">
        <f>G874*E874</f>
        <v>0</v>
      </c>
    </row>
    <row r="875" spans="1:8" x14ac:dyDescent="0.25">
      <c r="A875" s="11">
        <v>903</v>
      </c>
      <c r="B875" s="5" t="s">
        <v>1218</v>
      </c>
      <c r="C875" s="5">
        <v>20</v>
      </c>
      <c r="D875" s="1" t="s">
        <v>480</v>
      </c>
      <c r="E875" s="9">
        <v>4.3645139999999998</v>
      </c>
      <c r="F875" s="9">
        <v>87.290279999999996</v>
      </c>
      <c r="G875" s="3"/>
      <c r="H875" s="8">
        <f>G875*E875</f>
        <v>0</v>
      </c>
    </row>
    <row r="876" spans="1:8" x14ac:dyDescent="0.25">
      <c r="A876" s="11">
        <v>904</v>
      </c>
      <c r="B876" s="5" t="s">
        <v>1218</v>
      </c>
      <c r="C876" s="5">
        <v>7</v>
      </c>
      <c r="D876" s="1" t="s">
        <v>480</v>
      </c>
      <c r="E876" s="9">
        <v>4.3645139999999998</v>
      </c>
      <c r="F876" s="9">
        <v>30.551597999999998</v>
      </c>
      <c r="G876" s="3"/>
      <c r="H876" s="8">
        <f>G876*E876</f>
        <v>0</v>
      </c>
    </row>
    <row r="877" spans="1:8" x14ac:dyDescent="0.25">
      <c r="A877" s="11">
        <v>905</v>
      </c>
      <c r="B877" s="5" t="s">
        <v>1218</v>
      </c>
      <c r="C877" s="5">
        <v>6</v>
      </c>
      <c r="D877" s="1" t="s">
        <v>480</v>
      </c>
      <c r="E877" s="9">
        <v>4.3645139999999998</v>
      </c>
      <c r="F877" s="9">
        <v>26.187083999999999</v>
      </c>
      <c r="G877" s="3"/>
      <c r="H877" s="8">
        <f>G877*E877</f>
        <v>0</v>
      </c>
    </row>
    <row r="878" spans="1:8" x14ac:dyDescent="0.25">
      <c r="A878" s="11">
        <v>906</v>
      </c>
      <c r="B878" s="5" t="s">
        <v>1219</v>
      </c>
      <c r="C878" s="5">
        <v>10</v>
      </c>
      <c r="D878" s="1" t="s">
        <v>482</v>
      </c>
      <c r="E878" s="9">
        <v>3.7776299999999998</v>
      </c>
      <c r="F878" s="9">
        <v>37.776299999999999</v>
      </c>
      <c r="G878" s="3"/>
      <c r="H878" s="8">
        <f>G878*E878</f>
        <v>0</v>
      </c>
    </row>
    <row r="879" spans="1:8" x14ac:dyDescent="0.25">
      <c r="A879" s="11">
        <v>907</v>
      </c>
      <c r="B879" s="5" t="s">
        <v>1219</v>
      </c>
      <c r="C879" s="5">
        <v>7</v>
      </c>
      <c r="D879" s="1" t="s">
        <v>482</v>
      </c>
      <c r="E879" s="9">
        <v>3.7776299999999998</v>
      </c>
      <c r="F879" s="9">
        <v>26.44341</v>
      </c>
      <c r="G879" s="3"/>
      <c r="H879" s="8">
        <f>G879*E879</f>
        <v>0</v>
      </c>
    </row>
    <row r="880" spans="1:8" x14ac:dyDescent="0.25">
      <c r="A880" s="11">
        <v>908</v>
      </c>
      <c r="B880" s="5" t="s">
        <v>1219</v>
      </c>
      <c r="C880" s="5">
        <v>4</v>
      </c>
      <c r="D880" s="1" t="s">
        <v>482</v>
      </c>
      <c r="E880" s="9">
        <v>3.7776299999999998</v>
      </c>
      <c r="F880" s="9">
        <v>15.110519999999999</v>
      </c>
      <c r="G880" s="3"/>
      <c r="H880" s="8">
        <f>G880*E880</f>
        <v>0</v>
      </c>
    </row>
    <row r="881" spans="1:8" x14ac:dyDescent="0.25">
      <c r="A881" s="11">
        <v>909</v>
      </c>
      <c r="B881" s="5" t="s">
        <v>1220</v>
      </c>
      <c r="C881" s="5">
        <v>3</v>
      </c>
      <c r="D881" s="1" t="s">
        <v>1221</v>
      </c>
      <c r="E881" s="9">
        <v>0.23446800000000001</v>
      </c>
      <c r="F881" s="9">
        <v>0.70340400000000003</v>
      </c>
      <c r="G881" s="3"/>
      <c r="H881" s="8">
        <f>G881*E881</f>
        <v>0</v>
      </c>
    </row>
    <row r="882" spans="1:8" x14ac:dyDescent="0.25">
      <c r="A882" s="11">
        <v>910</v>
      </c>
      <c r="B882" s="5" t="s">
        <v>1222</v>
      </c>
      <c r="C882" s="5">
        <v>107</v>
      </c>
      <c r="D882" s="1" t="s">
        <v>1223</v>
      </c>
      <c r="E882" s="9">
        <v>0.48</v>
      </c>
      <c r="F882" s="9">
        <v>51.36</v>
      </c>
      <c r="G882" s="3"/>
      <c r="H882" s="8">
        <f>G882*E882</f>
        <v>0</v>
      </c>
    </row>
    <row r="883" spans="1:8" x14ac:dyDescent="0.25">
      <c r="A883" s="11">
        <v>911</v>
      </c>
      <c r="B883" s="5" t="s">
        <v>1224</v>
      </c>
      <c r="C883" s="5">
        <v>192</v>
      </c>
      <c r="D883" s="1" t="s">
        <v>1225</v>
      </c>
      <c r="E883" s="9">
        <v>0.13017000000000001</v>
      </c>
      <c r="F883" s="9">
        <v>24.992640000000002</v>
      </c>
      <c r="G883" s="3"/>
      <c r="H883" s="8">
        <f>G883*E883</f>
        <v>0</v>
      </c>
    </row>
    <row r="884" spans="1:8" x14ac:dyDescent="0.25">
      <c r="A884" s="11">
        <v>912</v>
      </c>
      <c r="B884" s="5" t="s">
        <v>1226</v>
      </c>
      <c r="C884" s="5">
        <v>29</v>
      </c>
      <c r="D884" s="1" t="s">
        <v>1227</v>
      </c>
      <c r="E884" s="9">
        <v>0.70230000000000004</v>
      </c>
      <c r="F884" s="9">
        <v>20.366700000000002</v>
      </c>
      <c r="G884" s="3"/>
      <c r="H884" s="8">
        <f>G884*E884</f>
        <v>0</v>
      </c>
    </row>
    <row r="885" spans="1:8" x14ac:dyDescent="0.25">
      <c r="A885" s="11">
        <v>913</v>
      </c>
      <c r="B885" s="5" t="s">
        <v>1228</v>
      </c>
      <c r="C885" s="5">
        <v>165</v>
      </c>
      <c r="D885" s="1" t="s">
        <v>484</v>
      </c>
      <c r="E885" s="9">
        <v>0.77303399999999989</v>
      </c>
      <c r="F885" s="9">
        <v>127.55060999999998</v>
      </c>
      <c r="G885" s="3"/>
      <c r="H885" s="8">
        <f>G885*E885</f>
        <v>0</v>
      </c>
    </row>
    <row r="886" spans="1:8" x14ac:dyDescent="0.25">
      <c r="A886" s="11">
        <v>914</v>
      </c>
      <c r="B886" s="5" t="s">
        <v>1229</v>
      </c>
      <c r="C886" s="5">
        <v>119</v>
      </c>
      <c r="D886" s="1" t="s">
        <v>486</v>
      </c>
      <c r="E886" s="9">
        <v>0.18370800000000001</v>
      </c>
      <c r="F886" s="9">
        <v>21.861252</v>
      </c>
      <c r="G886" s="3"/>
      <c r="H886" s="8">
        <f>G886*E886</f>
        <v>0</v>
      </c>
    </row>
    <row r="887" spans="1:8" x14ac:dyDescent="0.25">
      <c r="A887" s="11">
        <v>915</v>
      </c>
      <c r="B887" s="5" t="s">
        <v>1230</v>
      </c>
      <c r="C887" s="5">
        <v>11</v>
      </c>
      <c r="D887" s="1" t="s">
        <v>1231</v>
      </c>
      <c r="E887" s="9">
        <v>3.7747319999999998</v>
      </c>
      <c r="F887" s="9">
        <v>41.522051999999995</v>
      </c>
      <c r="G887" s="3"/>
      <c r="H887" s="8">
        <f>G887*E887</f>
        <v>0</v>
      </c>
    </row>
    <row r="888" spans="1:8" x14ac:dyDescent="0.25">
      <c r="A888" s="11">
        <v>916</v>
      </c>
      <c r="B888" s="5" t="s">
        <v>1232</v>
      </c>
      <c r="C888" s="5">
        <v>103</v>
      </c>
      <c r="D888" s="1" t="s">
        <v>1233</v>
      </c>
      <c r="E888" s="9">
        <v>0.32400000000000001</v>
      </c>
      <c r="F888" s="9">
        <v>33.372</v>
      </c>
      <c r="G888" s="3"/>
      <c r="H888" s="8">
        <f>G888*E888</f>
        <v>0</v>
      </c>
    </row>
    <row r="889" spans="1:8" x14ac:dyDescent="0.25">
      <c r="A889" s="11">
        <v>917</v>
      </c>
      <c r="B889" s="5" t="s">
        <v>1232</v>
      </c>
      <c r="C889" s="5">
        <v>60</v>
      </c>
      <c r="D889" s="1" t="s">
        <v>1233</v>
      </c>
      <c r="E889" s="9">
        <v>0.32400000000000001</v>
      </c>
      <c r="F889" s="9">
        <v>19.440000000000001</v>
      </c>
      <c r="G889" s="3"/>
      <c r="H889" s="8">
        <f>G889*E889</f>
        <v>0</v>
      </c>
    </row>
    <row r="890" spans="1:8" x14ac:dyDescent="0.25">
      <c r="A890" s="11">
        <v>918</v>
      </c>
      <c r="B890" s="5" t="s">
        <v>1234</v>
      </c>
      <c r="C890" s="5">
        <v>687</v>
      </c>
      <c r="D890" s="1" t="s">
        <v>1235</v>
      </c>
      <c r="E890" s="9">
        <v>0.54</v>
      </c>
      <c r="F890" s="9">
        <v>370.98</v>
      </c>
      <c r="G890" s="3"/>
      <c r="H890" s="8">
        <f>G890*E890</f>
        <v>0</v>
      </c>
    </row>
    <row r="891" spans="1:8" x14ac:dyDescent="0.25">
      <c r="A891" s="11">
        <v>919</v>
      </c>
      <c r="B891" s="5" t="s">
        <v>1234</v>
      </c>
      <c r="C891" s="5">
        <v>34</v>
      </c>
      <c r="D891" s="1" t="s">
        <v>1235</v>
      </c>
      <c r="E891" s="9">
        <v>0.54</v>
      </c>
      <c r="F891" s="9">
        <v>18.36</v>
      </c>
      <c r="G891" s="3"/>
      <c r="H891" s="8">
        <f>G891*E891</f>
        <v>0</v>
      </c>
    </row>
    <row r="892" spans="1:8" x14ac:dyDescent="0.25">
      <c r="A892" s="11">
        <v>920</v>
      </c>
      <c r="B892" s="5" t="s">
        <v>1236</v>
      </c>
      <c r="C892" s="5">
        <v>687</v>
      </c>
      <c r="D892" s="1" t="s">
        <v>1237</v>
      </c>
      <c r="E892" s="9">
        <v>1.9006859999999999</v>
      </c>
      <c r="F892" s="9">
        <v>1305.7712819999999</v>
      </c>
      <c r="G892" s="3"/>
      <c r="H892" s="8">
        <f>G892*E892</f>
        <v>0</v>
      </c>
    </row>
    <row r="893" spans="1:8" x14ac:dyDescent="0.25">
      <c r="A893" s="11">
        <v>921</v>
      </c>
      <c r="B893" s="5" t="s">
        <v>1238</v>
      </c>
      <c r="C893" s="5">
        <v>8</v>
      </c>
      <c r="D893" s="1" t="s">
        <v>506</v>
      </c>
      <c r="E893" s="9">
        <v>3.972</v>
      </c>
      <c r="F893" s="9">
        <v>31.776</v>
      </c>
      <c r="G893" s="3"/>
      <c r="H893" s="8">
        <f>G893*E893</f>
        <v>0</v>
      </c>
    </row>
    <row r="894" spans="1:8" x14ac:dyDescent="0.25">
      <c r="A894" s="11">
        <v>922</v>
      </c>
      <c r="B894" s="5" t="s">
        <v>1239</v>
      </c>
      <c r="C894" s="5">
        <v>14</v>
      </c>
      <c r="D894" s="1" t="s">
        <v>510</v>
      </c>
      <c r="E894" s="9">
        <v>2.5226099999999998</v>
      </c>
      <c r="F894" s="9">
        <v>35.316539999999996</v>
      </c>
      <c r="G894" s="3"/>
      <c r="H894" s="8">
        <f>G894*E894</f>
        <v>0</v>
      </c>
    </row>
    <row r="895" spans="1:8" x14ac:dyDescent="0.25">
      <c r="A895" s="11">
        <v>923</v>
      </c>
      <c r="B895" s="5" t="s">
        <v>1240</v>
      </c>
      <c r="C895" s="5">
        <v>10</v>
      </c>
      <c r="D895" s="1" t="s">
        <v>512</v>
      </c>
      <c r="E895" s="9">
        <v>3.2283180000000002</v>
      </c>
      <c r="F895" s="9">
        <v>32.283180000000002</v>
      </c>
      <c r="G895" s="3"/>
      <c r="H895" s="8">
        <f>G895*E895</f>
        <v>0</v>
      </c>
    </row>
    <row r="896" spans="1:8" x14ac:dyDescent="0.25">
      <c r="A896" s="11">
        <v>924</v>
      </c>
      <c r="B896" s="5" t="s">
        <v>1241</v>
      </c>
      <c r="C896" s="5">
        <v>30</v>
      </c>
      <c r="D896" s="1" t="s">
        <v>514</v>
      </c>
      <c r="E896" s="9">
        <v>3.514446</v>
      </c>
      <c r="F896" s="9">
        <v>105.43338</v>
      </c>
      <c r="G896" s="3"/>
      <c r="H896" s="8">
        <f>G896*E896</f>
        <v>0</v>
      </c>
    </row>
    <row r="897" spans="1:8" x14ac:dyDescent="0.25">
      <c r="A897" s="11">
        <v>925</v>
      </c>
      <c r="B897" s="5" t="s">
        <v>1241</v>
      </c>
      <c r="C897" s="5">
        <v>14</v>
      </c>
      <c r="D897" s="1" t="s">
        <v>514</v>
      </c>
      <c r="E897" s="9">
        <v>3.514446</v>
      </c>
      <c r="F897" s="9">
        <v>49.202244</v>
      </c>
      <c r="G897" s="3"/>
      <c r="H897" s="8">
        <f>G897*E897</f>
        <v>0</v>
      </c>
    </row>
    <row r="898" spans="1:8" x14ac:dyDescent="0.25">
      <c r="A898" s="11">
        <v>926</v>
      </c>
      <c r="B898" s="5" t="s">
        <v>1241</v>
      </c>
      <c r="C898" s="5">
        <v>3</v>
      </c>
      <c r="D898" s="1" t="s">
        <v>514</v>
      </c>
      <c r="E898" s="9">
        <v>3.514446</v>
      </c>
      <c r="F898" s="9">
        <v>10.543338</v>
      </c>
      <c r="G898" s="3"/>
      <c r="H898" s="8">
        <f>G898*E898</f>
        <v>0</v>
      </c>
    </row>
    <row r="899" spans="1:8" x14ac:dyDescent="0.25">
      <c r="A899" s="11">
        <v>927</v>
      </c>
      <c r="B899" s="5" t="s">
        <v>1242</v>
      </c>
      <c r="C899" s="5">
        <v>54</v>
      </c>
      <c r="D899" s="1" t="s">
        <v>1243</v>
      </c>
      <c r="E899" s="9">
        <v>1.1819999999999999</v>
      </c>
      <c r="F899" s="9">
        <v>63.827999999999996</v>
      </c>
      <c r="G899" s="3"/>
      <c r="H899" s="8">
        <f>G899*E899</f>
        <v>0</v>
      </c>
    </row>
    <row r="900" spans="1:8" x14ac:dyDescent="0.25">
      <c r="A900" s="11">
        <v>928</v>
      </c>
      <c r="B900" s="5" t="s">
        <v>1244</v>
      </c>
      <c r="C900" s="5">
        <v>3</v>
      </c>
      <c r="D900" s="1" t="s">
        <v>1245</v>
      </c>
      <c r="E900" s="9">
        <v>1.716</v>
      </c>
      <c r="F900" s="9">
        <v>5.1479999999999997</v>
      </c>
      <c r="G900" s="3"/>
      <c r="H900" s="8">
        <f>G900*E900</f>
        <v>0</v>
      </c>
    </row>
    <row r="901" spans="1:8" x14ac:dyDescent="0.25">
      <c r="A901" s="11">
        <v>929</v>
      </c>
      <c r="B901" s="5" t="s">
        <v>1246</v>
      </c>
      <c r="C901" s="5">
        <v>4</v>
      </c>
      <c r="D901" s="1" t="s">
        <v>1247</v>
      </c>
      <c r="E901" s="9">
        <v>0.99507599999999996</v>
      </c>
      <c r="F901" s="9">
        <v>3.9803039999999998</v>
      </c>
      <c r="G901" s="3"/>
      <c r="H901" s="8">
        <f>G901*E901</f>
        <v>0</v>
      </c>
    </row>
    <row r="902" spans="1:8" x14ac:dyDescent="0.25">
      <c r="A902" s="11">
        <v>930</v>
      </c>
      <c r="B902" s="5" t="s">
        <v>1248</v>
      </c>
      <c r="C902" s="5">
        <v>17</v>
      </c>
      <c r="D902" s="1" t="s">
        <v>1249</v>
      </c>
      <c r="E902" s="9">
        <v>0.93161399999999994</v>
      </c>
      <c r="F902" s="9">
        <v>15.837437999999999</v>
      </c>
      <c r="G902" s="3"/>
      <c r="H902" s="8">
        <f>G902*E902</f>
        <v>0</v>
      </c>
    </row>
    <row r="903" spans="1:8" x14ac:dyDescent="0.25">
      <c r="A903" s="11">
        <v>931</v>
      </c>
      <c r="B903" s="5" t="s">
        <v>1250</v>
      </c>
      <c r="C903" s="5">
        <v>25</v>
      </c>
      <c r="D903" s="1" t="s">
        <v>1251</v>
      </c>
      <c r="E903" s="9">
        <v>0.73799999999999999</v>
      </c>
      <c r="F903" s="9">
        <v>18.45</v>
      </c>
      <c r="G903" s="3"/>
      <c r="H903" s="8">
        <f>G903*E903</f>
        <v>0</v>
      </c>
    </row>
    <row r="904" spans="1:8" x14ac:dyDescent="0.25">
      <c r="A904" s="11">
        <v>932</v>
      </c>
      <c r="B904" s="5" t="s">
        <v>1252</v>
      </c>
      <c r="C904" s="5">
        <v>75</v>
      </c>
      <c r="D904" s="1" t="s">
        <v>520</v>
      </c>
      <c r="E904" s="9">
        <v>1.2013860000000001</v>
      </c>
      <c r="F904" s="9">
        <v>90.103950000000012</v>
      </c>
      <c r="G904" s="3"/>
      <c r="H904" s="8">
        <f>G904*E904</f>
        <v>0</v>
      </c>
    </row>
    <row r="905" spans="1:8" x14ac:dyDescent="0.25">
      <c r="A905" s="11">
        <v>933</v>
      </c>
      <c r="B905" s="5" t="s">
        <v>1252</v>
      </c>
      <c r="C905" s="5">
        <v>33</v>
      </c>
      <c r="D905" s="1" t="s">
        <v>520</v>
      </c>
      <c r="E905" s="9">
        <v>1.2013860000000001</v>
      </c>
      <c r="F905" s="9">
        <v>39.645738000000001</v>
      </c>
      <c r="G905" s="3"/>
      <c r="H905" s="8">
        <f>G905*E905</f>
        <v>0</v>
      </c>
    </row>
    <row r="906" spans="1:8" x14ac:dyDescent="0.25">
      <c r="A906" s="11">
        <v>934</v>
      </c>
      <c r="B906" s="5" t="s">
        <v>1253</v>
      </c>
      <c r="C906" s="5">
        <v>75</v>
      </c>
      <c r="D906" s="1" t="s">
        <v>1254</v>
      </c>
      <c r="E906" s="9">
        <v>1.431516</v>
      </c>
      <c r="F906" s="9">
        <v>107.36369999999999</v>
      </c>
      <c r="G906" s="3"/>
      <c r="H906" s="8">
        <f>G906*E906</f>
        <v>0</v>
      </c>
    </row>
    <row r="907" spans="1:8" x14ac:dyDescent="0.25">
      <c r="A907" s="11">
        <v>935</v>
      </c>
      <c r="B907" s="5" t="s">
        <v>1253</v>
      </c>
      <c r="C907" s="5">
        <v>28</v>
      </c>
      <c r="D907" s="1" t="s">
        <v>1254</v>
      </c>
      <c r="E907" s="9">
        <v>1.431516</v>
      </c>
      <c r="F907" s="9">
        <v>40.082447999999999</v>
      </c>
      <c r="G907" s="3"/>
      <c r="H907" s="8">
        <f>G907*E907</f>
        <v>0</v>
      </c>
    </row>
    <row r="908" spans="1:8" x14ac:dyDescent="0.25">
      <c r="A908" s="11">
        <v>936</v>
      </c>
      <c r="B908" s="5" t="s">
        <v>1255</v>
      </c>
      <c r="C908" s="5">
        <v>75</v>
      </c>
      <c r="D908" s="1" t="s">
        <v>1256</v>
      </c>
      <c r="E908" s="9">
        <v>1.1263259999999999</v>
      </c>
      <c r="F908" s="9">
        <v>84.47444999999999</v>
      </c>
      <c r="G908" s="3"/>
      <c r="H908" s="8">
        <f>G908*E908</f>
        <v>0</v>
      </c>
    </row>
    <row r="909" spans="1:8" x14ac:dyDescent="0.25">
      <c r="A909" s="11">
        <v>937</v>
      </c>
      <c r="B909" s="5" t="s">
        <v>1255</v>
      </c>
      <c r="C909" s="5">
        <v>39</v>
      </c>
      <c r="D909" s="1" t="s">
        <v>1256</v>
      </c>
      <c r="E909" s="9">
        <v>1.1263259999999999</v>
      </c>
      <c r="F909" s="9">
        <v>43.926713999999997</v>
      </c>
      <c r="G909" s="3"/>
      <c r="H909" s="8">
        <f>G909*E909</f>
        <v>0</v>
      </c>
    </row>
    <row r="910" spans="1:8" x14ac:dyDescent="0.25">
      <c r="A910" s="11">
        <v>938</v>
      </c>
      <c r="B910" s="5" t="s">
        <v>1257</v>
      </c>
      <c r="C910" s="5">
        <v>10</v>
      </c>
      <c r="D910" s="1" t="s">
        <v>526</v>
      </c>
      <c r="E910" s="9">
        <v>0.39271799999999996</v>
      </c>
      <c r="F910" s="9">
        <v>3.9271799999999994</v>
      </c>
      <c r="G910" s="3"/>
      <c r="H910" s="8">
        <f>G910*E910</f>
        <v>0</v>
      </c>
    </row>
    <row r="911" spans="1:8" x14ac:dyDescent="0.25">
      <c r="A911" s="11">
        <v>939</v>
      </c>
      <c r="B911" s="5" t="s">
        <v>1258</v>
      </c>
      <c r="C911" s="5">
        <v>300</v>
      </c>
      <c r="D911" s="1" t="s">
        <v>528</v>
      </c>
      <c r="E911" s="9">
        <v>0.249858</v>
      </c>
      <c r="F911" s="9">
        <v>74.957399999999993</v>
      </c>
      <c r="G911" s="3"/>
      <c r="H911" s="8">
        <f>G911*E911</f>
        <v>0</v>
      </c>
    </row>
    <row r="912" spans="1:8" x14ac:dyDescent="0.25">
      <c r="A912" s="11">
        <v>940</v>
      </c>
      <c r="B912" s="5" t="s">
        <v>1258</v>
      </c>
      <c r="C912" s="5">
        <v>150</v>
      </c>
      <c r="D912" s="1" t="s">
        <v>528</v>
      </c>
      <c r="E912" s="9">
        <v>0.249858</v>
      </c>
      <c r="F912" s="9">
        <v>37.478699999999996</v>
      </c>
      <c r="G912" s="3"/>
      <c r="H912" s="8">
        <f>G912*E912</f>
        <v>0</v>
      </c>
    </row>
    <row r="913" spans="1:8" x14ac:dyDescent="0.25">
      <c r="A913" s="11">
        <v>941</v>
      </c>
      <c r="B913" s="5" t="s">
        <v>1258</v>
      </c>
      <c r="C913" s="5">
        <v>35</v>
      </c>
      <c r="D913" s="1" t="s">
        <v>528</v>
      </c>
      <c r="E913" s="9">
        <v>0.249858</v>
      </c>
      <c r="F913" s="9">
        <v>8.7450299999999999</v>
      </c>
      <c r="G913" s="3"/>
      <c r="H913" s="8">
        <f>G913*E913</f>
        <v>0</v>
      </c>
    </row>
    <row r="914" spans="1:8" x14ac:dyDescent="0.25">
      <c r="A914" s="11">
        <v>942</v>
      </c>
      <c r="B914" s="5" t="s">
        <v>1259</v>
      </c>
      <c r="C914" s="5">
        <v>8</v>
      </c>
      <c r="D914" s="1" t="s">
        <v>1260</v>
      </c>
      <c r="E914" s="9">
        <v>3.9299999999999997</v>
      </c>
      <c r="F914" s="9">
        <v>31.439999999999998</v>
      </c>
      <c r="G914" s="3"/>
      <c r="H914" s="8">
        <f>G914*E914</f>
        <v>0</v>
      </c>
    </row>
    <row r="915" spans="1:8" x14ac:dyDescent="0.25">
      <c r="A915" s="11">
        <v>943</v>
      </c>
      <c r="B915" s="5" t="s">
        <v>1261</v>
      </c>
      <c r="C915" s="5">
        <v>100</v>
      </c>
      <c r="D915" s="1" t="s">
        <v>530</v>
      </c>
      <c r="E915" s="9">
        <v>1.0844399999999998</v>
      </c>
      <c r="F915" s="9">
        <v>108.44399999999999</v>
      </c>
      <c r="G915" s="3"/>
      <c r="H915" s="8">
        <f>G915*E915</f>
        <v>0</v>
      </c>
    </row>
    <row r="916" spans="1:8" x14ac:dyDescent="0.25">
      <c r="A916" s="11">
        <v>944</v>
      </c>
      <c r="B916" s="5" t="s">
        <v>1261</v>
      </c>
      <c r="C916" s="5">
        <v>100</v>
      </c>
      <c r="D916" s="1" t="s">
        <v>530</v>
      </c>
      <c r="E916" s="9">
        <v>1.0844399999999998</v>
      </c>
      <c r="F916" s="9">
        <v>108.44399999999999</v>
      </c>
      <c r="G916" s="3"/>
      <c r="H916" s="8">
        <f>G916*E916</f>
        <v>0</v>
      </c>
    </row>
    <row r="917" spans="1:8" x14ac:dyDescent="0.25">
      <c r="A917" s="11">
        <v>945</v>
      </c>
      <c r="B917" s="5" t="s">
        <v>1261</v>
      </c>
      <c r="C917" s="5">
        <v>45</v>
      </c>
      <c r="D917" s="1" t="s">
        <v>530</v>
      </c>
      <c r="E917" s="9">
        <v>1.0844399999999998</v>
      </c>
      <c r="F917" s="9">
        <v>48.799799999999991</v>
      </c>
      <c r="G917" s="3"/>
      <c r="H917" s="8">
        <f>G917*E917</f>
        <v>0</v>
      </c>
    </row>
    <row r="918" spans="1:8" x14ac:dyDescent="0.25">
      <c r="A918" s="11">
        <v>946</v>
      </c>
      <c r="B918" s="5" t="s">
        <v>1262</v>
      </c>
      <c r="C918" s="5">
        <v>45</v>
      </c>
      <c r="D918" s="1" t="s">
        <v>534</v>
      </c>
      <c r="E918" s="9">
        <v>1.167</v>
      </c>
      <c r="F918" s="9">
        <v>52.515000000000001</v>
      </c>
      <c r="G918" s="3"/>
      <c r="H918" s="8">
        <f>G918*E918</f>
        <v>0</v>
      </c>
    </row>
    <row r="919" spans="1:8" x14ac:dyDescent="0.25">
      <c r="A919" s="11">
        <v>947</v>
      </c>
      <c r="B919" s="5" t="s">
        <v>1262</v>
      </c>
      <c r="C919" s="5">
        <v>11</v>
      </c>
      <c r="D919" s="1" t="s">
        <v>534</v>
      </c>
      <c r="E919" s="9">
        <v>1.167</v>
      </c>
      <c r="F919" s="9">
        <v>12.837</v>
      </c>
      <c r="G919" s="3"/>
      <c r="H919" s="8">
        <f>G919*E919</f>
        <v>0</v>
      </c>
    </row>
    <row r="920" spans="1:8" x14ac:dyDescent="0.25">
      <c r="A920" s="11">
        <v>948</v>
      </c>
      <c r="B920" s="5" t="s">
        <v>1263</v>
      </c>
      <c r="C920" s="5">
        <v>52</v>
      </c>
      <c r="D920" s="1" t="s">
        <v>536</v>
      </c>
      <c r="E920" s="9">
        <v>0.87730199999999992</v>
      </c>
      <c r="F920" s="9">
        <v>45.619703999999999</v>
      </c>
      <c r="G920" s="3"/>
      <c r="H920" s="8">
        <f>G920*E920</f>
        <v>0</v>
      </c>
    </row>
    <row r="921" spans="1:8" x14ac:dyDescent="0.25">
      <c r="A921" s="11">
        <v>949</v>
      </c>
      <c r="B921" s="5" t="s">
        <v>1264</v>
      </c>
      <c r="C921" s="5">
        <v>24</v>
      </c>
      <c r="D921" s="1" t="s">
        <v>1265</v>
      </c>
      <c r="E921" s="9">
        <v>8.5050479999999986</v>
      </c>
      <c r="F921" s="9">
        <v>204.12115199999997</v>
      </c>
      <c r="G921" s="3"/>
      <c r="H921" s="8">
        <f>G921*E921</f>
        <v>0</v>
      </c>
    </row>
    <row r="922" spans="1:8" x14ac:dyDescent="0.25">
      <c r="A922" s="11">
        <v>950</v>
      </c>
      <c r="B922" s="5" t="s">
        <v>1264</v>
      </c>
      <c r="C922" s="5">
        <v>6</v>
      </c>
      <c r="D922" s="1" t="s">
        <v>1265</v>
      </c>
      <c r="E922" s="9">
        <v>8.5050479999999986</v>
      </c>
      <c r="F922" s="9">
        <v>51.030287999999992</v>
      </c>
      <c r="G922" s="3"/>
      <c r="H922" s="8">
        <f>G922*E922</f>
        <v>0</v>
      </c>
    </row>
    <row r="923" spans="1:8" x14ac:dyDescent="0.25">
      <c r="A923" s="11">
        <v>951</v>
      </c>
      <c r="B923" s="5" t="s">
        <v>1266</v>
      </c>
      <c r="C923" s="5">
        <v>75</v>
      </c>
      <c r="D923" s="1" t="s">
        <v>542</v>
      </c>
      <c r="E923" s="9">
        <v>0.95346599999999992</v>
      </c>
      <c r="F923" s="9">
        <v>71.509949999999989</v>
      </c>
      <c r="G923" s="3"/>
      <c r="H923" s="8">
        <f>G923*E923</f>
        <v>0</v>
      </c>
    </row>
    <row r="924" spans="1:8" x14ac:dyDescent="0.25">
      <c r="A924" s="11">
        <v>952</v>
      </c>
      <c r="B924" s="5" t="s">
        <v>1266</v>
      </c>
      <c r="C924" s="5">
        <v>49</v>
      </c>
      <c r="D924" s="1" t="s">
        <v>542</v>
      </c>
      <c r="E924" s="9">
        <v>0.95346599999999992</v>
      </c>
      <c r="F924" s="9">
        <v>46.719833999999999</v>
      </c>
      <c r="G924" s="3"/>
      <c r="H924" s="8">
        <f>G924*E924</f>
        <v>0</v>
      </c>
    </row>
    <row r="925" spans="1:8" x14ac:dyDescent="0.25">
      <c r="A925" s="11">
        <v>953</v>
      </c>
      <c r="B925" s="5" t="s">
        <v>1267</v>
      </c>
      <c r="C925" s="5">
        <v>13</v>
      </c>
      <c r="D925" s="1" t="s">
        <v>544</v>
      </c>
      <c r="E925" s="9">
        <v>2.286</v>
      </c>
      <c r="F925" s="9">
        <v>29.718</v>
      </c>
      <c r="G925" s="3"/>
      <c r="H925" s="8">
        <f>G925*E925</f>
        <v>0</v>
      </c>
    </row>
    <row r="926" spans="1:8" x14ac:dyDescent="0.25">
      <c r="A926" s="11">
        <v>954</v>
      </c>
      <c r="B926" s="5" t="s">
        <v>1268</v>
      </c>
      <c r="C926" s="5">
        <v>47</v>
      </c>
      <c r="D926" s="1" t="s">
        <v>1269</v>
      </c>
      <c r="E926" s="9">
        <v>0.222</v>
      </c>
      <c r="F926" s="9">
        <v>10.433999999999999</v>
      </c>
      <c r="G926" s="3"/>
      <c r="H926" s="8">
        <f>G926*E926</f>
        <v>0</v>
      </c>
    </row>
    <row r="927" spans="1:8" x14ac:dyDescent="0.25">
      <c r="A927" s="11">
        <v>955</v>
      </c>
      <c r="B927" s="5" t="s">
        <v>1270</v>
      </c>
      <c r="C927" s="5">
        <v>38</v>
      </c>
      <c r="D927" s="1" t="s">
        <v>1271</v>
      </c>
      <c r="E927" s="9">
        <v>0.32400000000000001</v>
      </c>
      <c r="F927" s="9">
        <v>12.312000000000001</v>
      </c>
      <c r="G927" s="3"/>
      <c r="H927" s="8">
        <f>G927*E927</f>
        <v>0</v>
      </c>
    </row>
    <row r="928" spans="1:8" x14ac:dyDescent="0.25">
      <c r="A928" s="11">
        <v>956</v>
      </c>
      <c r="B928" s="5" t="s">
        <v>1272</v>
      </c>
      <c r="C928" s="5">
        <v>3</v>
      </c>
      <c r="D928" s="1" t="s">
        <v>571</v>
      </c>
      <c r="E928" s="9">
        <v>1.1019299999999999</v>
      </c>
      <c r="F928" s="9">
        <v>3.3057899999999996</v>
      </c>
      <c r="G928" s="3"/>
      <c r="H928" s="8">
        <f>G928*E928</f>
        <v>0</v>
      </c>
    </row>
    <row r="929" spans="1:8" x14ac:dyDescent="0.25">
      <c r="A929" s="11">
        <v>957</v>
      </c>
      <c r="B929" s="5" t="s">
        <v>1273</v>
      </c>
      <c r="C929" s="5">
        <v>32</v>
      </c>
      <c r="D929" s="1" t="s">
        <v>1274</v>
      </c>
      <c r="E929" s="9">
        <v>0.312</v>
      </c>
      <c r="F929" s="9">
        <v>9.984</v>
      </c>
      <c r="G929" s="3"/>
      <c r="H929" s="8">
        <f>G929*E929</f>
        <v>0</v>
      </c>
    </row>
    <row r="930" spans="1:8" x14ac:dyDescent="0.25">
      <c r="A930" s="11">
        <v>958</v>
      </c>
      <c r="B930" s="5" t="s">
        <v>1275</v>
      </c>
      <c r="C930" s="5">
        <v>50</v>
      </c>
      <c r="D930" s="1" t="s">
        <v>1276</v>
      </c>
      <c r="E930" s="9">
        <v>0.36</v>
      </c>
      <c r="F930" s="9">
        <v>18</v>
      </c>
      <c r="G930" s="3"/>
      <c r="H930" s="8">
        <f>G930*E930</f>
        <v>0</v>
      </c>
    </row>
    <row r="931" spans="1:8" x14ac:dyDescent="0.25">
      <c r="A931" s="11">
        <v>959</v>
      </c>
      <c r="B931" s="5" t="s">
        <v>1277</v>
      </c>
      <c r="C931" s="5">
        <v>160</v>
      </c>
      <c r="D931" s="1" t="s">
        <v>1278</v>
      </c>
      <c r="E931" s="9">
        <v>0.24</v>
      </c>
      <c r="F931" s="9">
        <v>38.4</v>
      </c>
      <c r="G931" s="3"/>
      <c r="H931" s="8">
        <f>G931*E931</f>
        <v>0</v>
      </c>
    </row>
    <row r="932" spans="1:8" x14ac:dyDescent="0.25">
      <c r="A932" s="11">
        <v>960</v>
      </c>
      <c r="B932" s="5" t="s">
        <v>1277</v>
      </c>
      <c r="C932" s="5">
        <v>110</v>
      </c>
      <c r="D932" s="1" t="s">
        <v>1278</v>
      </c>
      <c r="E932" s="9">
        <v>0.24</v>
      </c>
      <c r="F932" s="9">
        <v>26.4</v>
      </c>
      <c r="G932" s="3"/>
      <c r="H932" s="8">
        <f>G932*E932</f>
        <v>0</v>
      </c>
    </row>
    <row r="933" spans="1:8" x14ac:dyDescent="0.25">
      <c r="A933" s="11">
        <v>961</v>
      </c>
      <c r="B933" s="5" t="s">
        <v>1277</v>
      </c>
      <c r="C933" s="5">
        <v>35</v>
      </c>
      <c r="D933" s="1" t="s">
        <v>1278</v>
      </c>
      <c r="E933" s="9">
        <v>0.24</v>
      </c>
      <c r="F933" s="9">
        <v>8.4</v>
      </c>
      <c r="G933" s="3"/>
      <c r="H933" s="8">
        <f>G933*E933</f>
        <v>0</v>
      </c>
    </row>
    <row r="934" spans="1:8" x14ac:dyDescent="0.25">
      <c r="A934" s="11">
        <v>962</v>
      </c>
      <c r="B934" s="5" t="s">
        <v>1279</v>
      </c>
      <c r="C934" s="5">
        <v>52</v>
      </c>
      <c r="D934" s="1" t="s">
        <v>573</v>
      </c>
      <c r="E934" s="9">
        <v>2.1621839999999999</v>
      </c>
      <c r="F934" s="9">
        <v>112.43356799999999</v>
      </c>
      <c r="G934" s="3"/>
      <c r="H934" s="8">
        <f>G934*E934</f>
        <v>0</v>
      </c>
    </row>
    <row r="935" spans="1:8" x14ac:dyDescent="0.25">
      <c r="A935" s="11">
        <v>963</v>
      </c>
      <c r="B935" s="5" t="s">
        <v>1280</v>
      </c>
      <c r="C935" s="5">
        <v>3</v>
      </c>
      <c r="D935" s="1" t="s">
        <v>575</v>
      </c>
      <c r="E935" s="9">
        <v>2.1360000000000001</v>
      </c>
      <c r="F935" s="9">
        <v>6.4080000000000004</v>
      </c>
      <c r="G935" s="3"/>
      <c r="H935" s="8">
        <f>G935*E935</f>
        <v>0</v>
      </c>
    </row>
    <row r="936" spans="1:8" x14ac:dyDescent="0.25">
      <c r="A936" s="11">
        <v>964</v>
      </c>
      <c r="B936" s="5" t="s">
        <v>1281</v>
      </c>
      <c r="C936" s="5">
        <v>11</v>
      </c>
      <c r="D936" s="1" t="s">
        <v>577</v>
      </c>
      <c r="E936" s="9">
        <v>2.7359999999999998</v>
      </c>
      <c r="F936" s="9">
        <v>30.095999999999997</v>
      </c>
      <c r="G936" s="3"/>
      <c r="H936" s="8">
        <f>G936*E936</f>
        <v>0</v>
      </c>
    </row>
    <row r="937" spans="1:8" x14ac:dyDescent="0.25">
      <c r="A937" s="11">
        <v>965</v>
      </c>
      <c r="B937" s="5" t="s">
        <v>1282</v>
      </c>
      <c r="C937" s="5">
        <v>15</v>
      </c>
      <c r="D937" s="1" t="s">
        <v>583</v>
      </c>
      <c r="E937" s="9">
        <v>0.45232799999999995</v>
      </c>
      <c r="F937" s="9">
        <v>6.7849199999999996</v>
      </c>
      <c r="G937" s="3"/>
      <c r="H937" s="8">
        <f>G937*E937</f>
        <v>0</v>
      </c>
    </row>
    <row r="938" spans="1:8" x14ac:dyDescent="0.25">
      <c r="A938" s="11">
        <v>966</v>
      </c>
      <c r="B938" s="5" t="s">
        <v>1283</v>
      </c>
      <c r="C938" s="5">
        <v>13</v>
      </c>
      <c r="D938" s="1" t="s">
        <v>589</v>
      </c>
      <c r="E938" s="9">
        <v>2.76</v>
      </c>
      <c r="F938" s="9">
        <v>35.879999999999995</v>
      </c>
      <c r="G938" s="3"/>
      <c r="H938" s="8">
        <f>G938*E938</f>
        <v>0</v>
      </c>
    </row>
    <row r="939" spans="1:8" x14ac:dyDescent="0.25">
      <c r="A939" s="11">
        <v>970</v>
      </c>
      <c r="B939" s="5" t="s">
        <v>1284</v>
      </c>
      <c r="C939" s="5">
        <v>1</v>
      </c>
      <c r="D939" s="1" t="s">
        <v>597</v>
      </c>
      <c r="E939" s="9">
        <v>4.4880000000000004</v>
      </c>
      <c r="F939" s="9">
        <v>4.4880000000000004</v>
      </c>
      <c r="G939" s="3"/>
      <c r="H939" s="8">
        <f>G939*E939</f>
        <v>0</v>
      </c>
    </row>
    <row r="940" spans="1:8" x14ac:dyDescent="0.25">
      <c r="A940" s="11">
        <v>971</v>
      </c>
      <c r="B940" s="5" t="s">
        <v>1285</v>
      </c>
      <c r="C940" s="5">
        <v>22</v>
      </c>
      <c r="D940" s="1" t="s">
        <v>599</v>
      </c>
      <c r="E940" s="9">
        <v>2.1419999999999999</v>
      </c>
      <c r="F940" s="9">
        <v>47.123999999999995</v>
      </c>
      <c r="G940" s="3"/>
      <c r="H940" s="8">
        <f>G940*E940</f>
        <v>0</v>
      </c>
    </row>
    <row r="941" spans="1:8" x14ac:dyDescent="0.25">
      <c r="A941" s="11">
        <v>972</v>
      </c>
      <c r="B941" s="5" t="s">
        <v>1286</v>
      </c>
      <c r="C941" s="5">
        <v>14</v>
      </c>
      <c r="D941" s="1" t="s">
        <v>601</v>
      </c>
      <c r="E941" s="9">
        <v>2.1419999999999999</v>
      </c>
      <c r="F941" s="9">
        <v>29.988</v>
      </c>
      <c r="G941" s="3"/>
      <c r="H941" s="8">
        <f>G941*E941</f>
        <v>0</v>
      </c>
    </row>
    <row r="942" spans="1:8" x14ac:dyDescent="0.25">
      <c r="A942" s="11">
        <v>973</v>
      </c>
      <c r="B942" s="5" t="s">
        <v>1287</v>
      </c>
      <c r="C942" s="5">
        <v>10</v>
      </c>
      <c r="D942" s="1" t="s">
        <v>1288</v>
      </c>
      <c r="E942" s="9">
        <v>2.5259999999999998</v>
      </c>
      <c r="F942" s="9">
        <v>25.259999999999998</v>
      </c>
      <c r="G942" s="3"/>
      <c r="H942" s="8">
        <f>G942*E942</f>
        <v>0</v>
      </c>
    </row>
    <row r="943" spans="1:8" x14ac:dyDescent="0.25">
      <c r="A943" s="11">
        <v>974</v>
      </c>
      <c r="B943" s="5" t="s">
        <v>1289</v>
      </c>
      <c r="C943" s="5">
        <v>19</v>
      </c>
      <c r="D943" s="1" t="s">
        <v>1290</v>
      </c>
      <c r="E943" s="9">
        <v>1.458</v>
      </c>
      <c r="F943" s="9">
        <v>27.701999999999998</v>
      </c>
      <c r="G943" s="3"/>
      <c r="H943" s="8">
        <f>G943*E943</f>
        <v>0</v>
      </c>
    </row>
    <row r="944" spans="1:8" x14ac:dyDescent="0.25">
      <c r="A944" s="11">
        <v>975</v>
      </c>
      <c r="B944" s="5" t="s">
        <v>1291</v>
      </c>
      <c r="C944" s="5">
        <v>19</v>
      </c>
      <c r="D944" s="1" t="s">
        <v>1292</v>
      </c>
      <c r="E944" s="9">
        <v>1.3392000000000002</v>
      </c>
      <c r="F944" s="9">
        <v>25.444800000000004</v>
      </c>
      <c r="G944" s="3"/>
      <c r="H944" s="8">
        <f>G944*E944</f>
        <v>0</v>
      </c>
    </row>
    <row r="945" spans="1:8" x14ac:dyDescent="0.25">
      <c r="A945" s="11">
        <v>976</v>
      </c>
      <c r="B945" s="5" t="s">
        <v>1291</v>
      </c>
      <c r="C945" s="5">
        <v>19</v>
      </c>
      <c r="D945" s="1" t="s">
        <v>1292</v>
      </c>
      <c r="E945" s="9">
        <v>1.3392000000000002</v>
      </c>
      <c r="F945" s="9">
        <v>25.444800000000004</v>
      </c>
      <c r="G945" s="3"/>
      <c r="H945" s="8">
        <f>G945*E945</f>
        <v>0</v>
      </c>
    </row>
    <row r="946" spans="1:8" x14ac:dyDescent="0.25">
      <c r="A946" s="11">
        <v>977</v>
      </c>
      <c r="B946" s="5" t="s">
        <v>1293</v>
      </c>
      <c r="C946" s="5">
        <v>7</v>
      </c>
      <c r="D946" s="1" t="s">
        <v>1294</v>
      </c>
      <c r="E946" s="9">
        <v>3.8765999999999998</v>
      </c>
      <c r="F946" s="9">
        <v>27.136199999999999</v>
      </c>
      <c r="G946" s="3"/>
      <c r="H946" s="8">
        <f>G946*E946</f>
        <v>0</v>
      </c>
    </row>
    <row r="947" spans="1:8" x14ac:dyDescent="0.25">
      <c r="A947" s="11">
        <v>978</v>
      </c>
      <c r="B947" s="5" t="s">
        <v>1295</v>
      </c>
      <c r="C947" s="5">
        <v>3</v>
      </c>
      <c r="D947" s="1" t="s">
        <v>615</v>
      </c>
      <c r="E947" s="9">
        <v>5.1744000000000003</v>
      </c>
      <c r="F947" s="9">
        <v>15.523200000000001</v>
      </c>
      <c r="G947" s="3"/>
      <c r="H947" s="8">
        <f>G947*E947</f>
        <v>0</v>
      </c>
    </row>
    <row r="948" spans="1:8" x14ac:dyDescent="0.25">
      <c r="A948" s="11">
        <v>979</v>
      </c>
      <c r="B948" s="5" t="s">
        <v>1296</v>
      </c>
      <c r="C948" s="5">
        <v>24</v>
      </c>
      <c r="D948" s="1" t="s">
        <v>1297</v>
      </c>
      <c r="E948" s="9">
        <v>3.36</v>
      </c>
      <c r="F948" s="9">
        <v>80.64</v>
      </c>
      <c r="G948" s="3"/>
      <c r="H948" s="8">
        <f>G948*E948</f>
        <v>0</v>
      </c>
    </row>
    <row r="949" spans="1:8" x14ac:dyDescent="0.25">
      <c r="A949" s="11">
        <v>980</v>
      </c>
      <c r="B949" s="5" t="s">
        <v>1298</v>
      </c>
      <c r="C949" s="5">
        <v>2</v>
      </c>
      <c r="D949" s="1" t="s">
        <v>1299</v>
      </c>
      <c r="E949" s="9">
        <v>1.3619999999999999</v>
      </c>
      <c r="F949" s="9">
        <v>2.7239999999999998</v>
      </c>
      <c r="G949" s="3"/>
      <c r="H949" s="8">
        <f>G949*E949</f>
        <v>0</v>
      </c>
    </row>
    <row r="950" spans="1:8" x14ac:dyDescent="0.25">
      <c r="A950" s="11">
        <v>981</v>
      </c>
      <c r="B950" s="5" t="s">
        <v>1300</v>
      </c>
      <c r="C950" s="5">
        <v>30</v>
      </c>
      <c r="D950" s="1" t="s">
        <v>1301</v>
      </c>
      <c r="E950" s="9">
        <v>3.1079999999999997</v>
      </c>
      <c r="F950" s="9">
        <v>93.24</v>
      </c>
      <c r="G950" s="3"/>
      <c r="H950" s="8">
        <f>G950*E950</f>
        <v>0</v>
      </c>
    </row>
    <row r="951" spans="1:8" x14ac:dyDescent="0.25">
      <c r="A951" s="11">
        <v>982</v>
      </c>
      <c r="B951" s="5" t="s">
        <v>1300</v>
      </c>
      <c r="C951" s="5">
        <v>19</v>
      </c>
      <c r="D951" s="1" t="s">
        <v>1301</v>
      </c>
      <c r="E951" s="9">
        <v>3.1079999999999997</v>
      </c>
      <c r="F951" s="9">
        <v>59.051999999999992</v>
      </c>
      <c r="G951" s="3"/>
      <c r="H951" s="8">
        <f>G951*E951</f>
        <v>0</v>
      </c>
    </row>
    <row r="952" spans="1:8" x14ac:dyDescent="0.25">
      <c r="A952" s="11">
        <v>983</v>
      </c>
      <c r="B952" s="5" t="s">
        <v>1302</v>
      </c>
      <c r="C952" s="5">
        <v>26</v>
      </c>
      <c r="D952" s="1" t="s">
        <v>1303</v>
      </c>
      <c r="E952" s="9">
        <v>4.0679999999999996</v>
      </c>
      <c r="F952" s="9">
        <v>105.76799999999999</v>
      </c>
      <c r="G952" s="3"/>
      <c r="H952" s="8">
        <f>G952*E952</f>
        <v>0</v>
      </c>
    </row>
    <row r="953" spans="1:8" x14ac:dyDescent="0.25">
      <c r="A953" s="11">
        <v>984</v>
      </c>
      <c r="B953" s="5" t="s">
        <v>1304</v>
      </c>
      <c r="C953" s="5">
        <v>51</v>
      </c>
      <c r="D953" s="1" t="s">
        <v>617</v>
      </c>
      <c r="E953" s="9">
        <v>0.81600000000000006</v>
      </c>
      <c r="F953" s="9">
        <v>41.616</v>
      </c>
      <c r="G953" s="3"/>
      <c r="H953" s="8">
        <f>G953*E953</f>
        <v>0</v>
      </c>
    </row>
    <row r="954" spans="1:8" x14ac:dyDescent="0.25">
      <c r="A954" s="11">
        <v>985</v>
      </c>
      <c r="B954" s="5" t="s">
        <v>1305</v>
      </c>
      <c r="C954" s="5">
        <v>100</v>
      </c>
      <c r="D954" s="1" t="s">
        <v>1306</v>
      </c>
      <c r="E954" s="9">
        <v>1.1670479999999999</v>
      </c>
      <c r="F954" s="9">
        <v>116.70479999999999</v>
      </c>
      <c r="G954" s="3"/>
      <c r="H954" s="8">
        <f>G954*E954</f>
        <v>0</v>
      </c>
    </row>
    <row r="955" spans="1:8" x14ac:dyDescent="0.25">
      <c r="A955" s="11">
        <v>986</v>
      </c>
      <c r="B955" s="5" t="s">
        <v>1305</v>
      </c>
      <c r="C955" s="5">
        <v>17</v>
      </c>
      <c r="D955" s="1" t="s">
        <v>1306</v>
      </c>
      <c r="E955" s="9">
        <v>1.1670479999999999</v>
      </c>
      <c r="F955" s="9">
        <v>19.839815999999999</v>
      </c>
      <c r="G955" s="3"/>
      <c r="H955" s="8">
        <f>G955*E955</f>
        <v>0</v>
      </c>
    </row>
    <row r="956" spans="1:8" x14ac:dyDescent="0.25">
      <c r="A956" s="11">
        <v>987</v>
      </c>
      <c r="B956" s="5" t="s">
        <v>1307</v>
      </c>
      <c r="C956" s="5">
        <v>15</v>
      </c>
      <c r="D956" s="1" t="s">
        <v>1308</v>
      </c>
      <c r="E956" s="9">
        <v>2.6339999999999999</v>
      </c>
      <c r="F956" s="9">
        <v>39.51</v>
      </c>
      <c r="G956" s="3"/>
      <c r="H956" s="8">
        <f>G956*E956</f>
        <v>0</v>
      </c>
    </row>
    <row r="957" spans="1:8" x14ac:dyDescent="0.25">
      <c r="A957" s="11">
        <v>988</v>
      </c>
      <c r="B957" s="5" t="s">
        <v>1309</v>
      </c>
      <c r="C957" s="5">
        <v>18</v>
      </c>
      <c r="D957" s="1" t="s">
        <v>1310</v>
      </c>
      <c r="E957" s="9">
        <v>2.4119999999999995</v>
      </c>
      <c r="F957" s="9">
        <v>43.41599999999999</v>
      </c>
      <c r="G957" s="3"/>
      <c r="H957" s="8">
        <f>G957*E957</f>
        <v>0</v>
      </c>
    </row>
    <row r="958" spans="1:8" x14ac:dyDescent="0.25">
      <c r="A958" s="11">
        <v>989</v>
      </c>
      <c r="B958" s="5" t="s">
        <v>1311</v>
      </c>
      <c r="C958" s="5">
        <v>9</v>
      </c>
      <c r="D958" s="1" t="s">
        <v>1312</v>
      </c>
      <c r="E958" s="9">
        <v>1.928118</v>
      </c>
      <c r="F958" s="9">
        <v>17.353062000000001</v>
      </c>
      <c r="G958" s="3"/>
      <c r="H958" s="8">
        <f>G958*E958</f>
        <v>0</v>
      </c>
    </row>
    <row r="959" spans="1:8" x14ac:dyDescent="0.25">
      <c r="A959" s="11">
        <v>990</v>
      </c>
      <c r="B959" s="5" t="s">
        <v>1311</v>
      </c>
      <c r="C959" s="5">
        <v>8</v>
      </c>
      <c r="D959" s="1" t="s">
        <v>1312</v>
      </c>
      <c r="E959" s="9">
        <v>1.928118</v>
      </c>
      <c r="F959" s="9">
        <v>15.424944</v>
      </c>
      <c r="G959" s="3"/>
      <c r="H959" s="8">
        <f>G959*E959</f>
        <v>0</v>
      </c>
    </row>
    <row r="960" spans="1:8" x14ac:dyDescent="0.25">
      <c r="A960" s="11">
        <v>991</v>
      </c>
      <c r="B960" s="5" t="s">
        <v>1313</v>
      </c>
      <c r="C960" s="5">
        <v>50</v>
      </c>
      <c r="D960" s="1" t="s">
        <v>623</v>
      </c>
      <c r="E960" s="9">
        <v>2.9760479999999996</v>
      </c>
      <c r="F960" s="9">
        <v>148.80239999999998</v>
      </c>
      <c r="G960" s="3"/>
      <c r="H960" s="8">
        <f>G960*E960</f>
        <v>0</v>
      </c>
    </row>
    <row r="961" spans="1:8" x14ac:dyDescent="0.25">
      <c r="A961" s="11">
        <v>992</v>
      </c>
      <c r="B961" s="5" t="s">
        <v>1313</v>
      </c>
      <c r="C961" s="5">
        <v>23</v>
      </c>
      <c r="D961" s="1" t="s">
        <v>623</v>
      </c>
      <c r="E961" s="9">
        <v>2.9760479999999996</v>
      </c>
      <c r="F961" s="9">
        <v>68.449103999999991</v>
      </c>
      <c r="G961" s="3"/>
      <c r="H961" s="8">
        <f>G961*E961</f>
        <v>0</v>
      </c>
    </row>
    <row r="962" spans="1:8" x14ac:dyDescent="0.25">
      <c r="A962" s="11">
        <v>993</v>
      </c>
      <c r="B962" s="5" t="s">
        <v>1314</v>
      </c>
      <c r="C962" s="5">
        <v>6</v>
      </c>
      <c r="D962" s="1" t="s">
        <v>1315</v>
      </c>
      <c r="E962" s="9">
        <v>4.6057499999999996</v>
      </c>
      <c r="F962" s="9">
        <v>27.634499999999996</v>
      </c>
      <c r="G962" s="3"/>
      <c r="H962" s="8">
        <f>G962*E962</f>
        <v>0</v>
      </c>
    </row>
    <row r="963" spans="1:8" x14ac:dyDescent="0.25">
      <c r="A963" s="11">
        <v>994</v>
      </c>
      <c r="B963" s="5" t="s">
        <v>1316</v>
      </c>
      <c r="C963" s="5">
        <v>4</v>
      </c>
      <c r="D963" s="1" t="s">
        <v>1317</v>
      </c>
      <c r="E963" s="9">
        <v>6.726</v>
      </c>
      <c r="F963" s="9">
        <v>26.904</v>
      </c>
      <c r="G963" s="3"/>
      <c r="H963" s="8">
        <f>G963*E963</f>
        <v>0</v>
      </c>
    </row>
    <row r="964" spans="1:8" x14ac:dyDescent="0.25">
      <c r="A964" s="11">
        <v>995</v>
      </c>
      <c r="B964" s="5" t="s">
        <v>1318</v>
      </c>
      <c r="C964" s="5">
        <v>300</v>
      </c>
      <c r="D964" s="1" t="s">
        <v>1319</v>
      </c>
      <c r="E964" s="9">
        <v>0.34199999999999997</v>
      </c>
      <c r="F964" s="9">
        <v>102.6</v>
      </c>
      <c r="G964" s="3"/>
      <c r="H964" s="8">
        <f>G964*E964</f>
        <v>0</v>
      </c>
    </row>
    <row r="965" spans="1:8" x14ac:dyDescent="0.25">
      <c r="A965" s="11">
        <v>996</v>
      </c>
      <c r="B965" s="5" t="s">
        <v>1318</v>
      </c>
      <c r="C965" s="5">
        <v>164</v>
      </c>
      <c r="D965" s="1" t="s">
        <v>1319</v>
      </c>
      <c r="E965" s="9">
        <v>0.34199999999999997</v>
      </c>
      <c r="F965" s="9">
        <v>56.087999999999994</v>
      </c>
      <c r="G965" s="3"/>
      <c r="H965" s="8">
        <f>G965*E965</f>
        <v>0</v>
      </c>
    </row>
    <row r="966" spans="1:8" x14ac:dyDescent="0.25">
      <c r="A966" s="11">
        <v>997</v>
      </c>
      <c r="B966" s="5" t="s">
        <v>1320</v>
      </c>
      <c r="C966" s="5">
        <v>122</v>
      </c>
      <c r="D966" s="1" t="s">
        <v>1321</v>
      </c>
      <c r="E966" s="9">
        <v>0.216</v>
      </c>
      <c r="F966" s="9">
        <v>26.352</v>
      </c>
      <c r="G966" s="3"/>
      <c r="H966" s="8">
        <f>G966*E966</f>
        <v>0</v>
      </c>
    </row>
    <row r="967" spans="1:8" x14ac:dyDescent="0.25">
      <c r="A967" s="11">
        <v>998</v>
      </c>
      <c r="B967" s="5" t="s">
        <v>1322</v>
      </c>
      <c r="C967" s="5">
        <v>14</v>
      </c>
      <c r="D967" s="1" t="s">
        <v>1323</v>
      </c>
      <c r="E967" s="9">
        <v>0.58199999999999996</v>
      </c>
      <c r="F967" s="9">
        <v>8.1479999999999997</v>
      </c>
      <c r="G967" s="3"/>
      <c r="H967" s="8">
        <f>G967*E967</f>
        <v>0</v>
      </c>
    </row>
    <row r="968" spans="1:8" x14ac:dyDescent="0.25">
      <c r="A968" s="11">
        <v>999</v>
      </c>
      <c r="B968" s="5" t="s">
        <v>1324</v>
      </c>
      <c r="C968" s="5">
        <v>23</v>
      </c>
      <c r="D968" s="1" t="s">
        <v>1325</v>
      </c>
      <c r="E968" s="9">
        <v>1.1765399999999999</v>
      </c>
      <c r="F968" s="9">
        <v>27.060419999999997</v>
      </c>
      <c r="G968" s="3"/>
      <c r="H968" s="8">
        <f>G968*E968</f>
        <v>0</v>
      </c>
    </row>
    <row r="969" spans="1:8" x14ac:dyDescent="0.25">
      <c r="A969" s="11">
        <v>1000</v>
      </c>
      <c r="B969" s="5" t="s">
        <v>1326</v>
      </c>
      <c r="C969" s="5">
        <v>30</v>
      </c>
      <c r="D969" s="1" t="s">
        <v>629</v>
      </c>
      <c r="E969" s="9">
        <v>2.3634119999999998</v>
      </c>
      <c r="F969" s="9">
        <v>70.902360000000002</v>
      </c>
      <c r="G969" s="3"/>
      <c r="H969" s="8">
        <f>G969*E969</f>
        <v>0</v>
      </c>
    </row>
    <row r="970" spans="1:8" x14ac:dyDescent="0.25">
      <c r="A970" s="11">
        <v>1001</v>
      </c>
      <c r="B970" s="5" t="s">
        <v>1326</v>
      </c>
      <c r="C970" s="5">
        <v>17</v>
      </c>
      <c r="D970" s="1" t="s">
        <v>629</v>
      </c>
      <c r="E970" s="9">
        <v>2.3634119999999998</v>
      </c>
      <c r="F970" s="9">
        <v>40.178003999999994</v>
      </c>
      <c r="G970" s="3"/>
      <c r="H970" s="8">
        <f>G970*E970</f>
        <v>0</v>
      </c>
    </row>
    <row r="971" spans="1:8" x14ac:dyDescent="0.25">
      <c r="A971" s="11">
        <v>1002</v>
      </c>
      <c r="B971" s="5" t="s">
        <v>1326</v>
      </c>
      <c r="C971" s="5">
        <v>16</v>
      </c>
      <c r="D971" s="1" t="s">
        <v>629</v>
      </c>
      <c r="E971" s="9">
        <v>2.3634119999999998</v>
      </c>
      <c r="F971" s="9">
        <v>37.814591999999998</v>
      </c>
      <c r="G971" s="3"/>
      <c r="H971" s="8">
        <f>G971*E971</f>
        <v>0</v>
      </c>
    </row>
    <row r="972" spans="1:8" x14ac:dyDescent="0.25">
      <c r="A972" s="11">
        <v>1003</v>
      </c>
      <c r="B972" s="5" t="s">
        <v>1327</v>
      </c>
      <c r="C972" s="5">
        <v>94</v>
      </c>
      <c r="D972" s="1" t="s">
        <v>1328</v>
      </c>
      <c r="E972" s="9">
        <v>8.4000000000000005E-2</v>
      </c>
      <c r="F972" s="9">
        <v>7.8960000000000008</v>
      </c>
      <c r="G972" s="3"/>
      <c r="H972" s="8">
        <f>G972*E972</f>
        <v>0</v>
      </c>
    </row>
    <row r="973" spans="1:8" x14ac:dyDescent="0.25">
      <c r="A973" s="11">
        <v>1004</v>
      </c>
      <c r="B973" s="5" t="s">
        <v>1329</v>
      </c>
      <c r="C973" s="5">
        <v>32</v>
      </c>
      <c r="D973" s="1" t="s">
        <v>1330</v>
      </c>
      <c r="E973" s="9">
        <v>0.20400000000000001</v>
      </c>
      <c r="F973" s="9">
        <v>6.5280000000000005</v>
      </c>
      <c r="G973" s="3"/>
      <c r="H973" s="8">
        <f>G973*E973</f>
        <v>0</v>
      </c>
    </row>
    <row r="974" spans="1:8" x14ac:dyDescent="0.25">
      <c r="A974" s="11">
        <v>1005</v>
      </c>
      <c r="B974" s="5" t="s">
        <v>1331</v>
      </c>
      <c r="C974" s="5">
        <v>25</v>
      </c>
      <c r="D974" s="1" t="s">
        <v>1332</v>
      </c>
      <c r="E974" s="9">
        <v>0.40973999999999994</v>
      </c>
      <c r="F974" s="9">
        <v>10.243499999999999</v>
      </c>
      <c r="G974" s="3"/>
      <c r="H974" s="8">
        <f>G974*E974</f>
        <v>0</v>
      </c>
    </row>
    <row r="975" spans="1:8" x14ac:dyDescent="0.25">
      <c r="A975" s="11">
        <v>1006</v>
      </c>
      <c r="B975" s="5" t="s">
        <v>1333</v>
      </c>
      <c r="C975" s="5">
        <v>49</v>
      </c>
      <c r="D975" s="1" t="s">
        <v>1334</v>
      </c>
      <c r="E975" s="9">
        <v>0.41386200000000001</v>
      </c>
      <c r="F975" s="9">
        <v>20.279237999999999</v>
      </c>
      <c r="G975" s="3"/>
      <c r="H975" s="8">
        <f>G975*E975</f>
        <v>0</v>
      </c>
    </row>
    <row r="976" spans="1:8" x14ac:dyDescent="0.25">
      <c r="A976" s="11">
        <v>1007</v>
      </c>
      <c r="B976" s="5" t="s">
        <v>1335</v>
      </c>
      <c r="C976" s="5">
        <v>21</v>
      </c>
      <c r="D976" s="1" t="s">
        <v>1336</v>
      </c>
      <c r="E976" s="9">
        <v>7.4478000000000003E-2</v>
      </c>
      <c r="F976" s="9">
        <v>1.564038</v>
      </c>
      <c r="G976" s="3"/>
      <c r="H976" s="8">
        <f>G976*E976</f>
        <v>0</v>
      </c>
    </row>
    <row r="977" spans="1:8" x14ac:dyDescent="0.25">
      <c r="A977" s="11">
        <v>1008</v>
      </c>
      <c r="B977" s="5" t="s">
        <v>1337</v>
      </c>
      <c r="C977" s="5">
        <v>19</v>
      </c>
      <c r="D977" s="1" t="s">
        <v>1338</v>
      </c>
      <c r="E977" s="9">
        <v>5.4173999999999993E-2</v>
      </c>
      <c r="F977" s="9">
        <v>1.0293059999999998</v>
      </c>
      <c r="G977" s="3"/>
      <c r="H977" s="8">
        <f>G977*E977</f>
        <v>0</v>
      </c>
    </row>
    <row r="978" spans="1:8" x14ac:dyDescent="0.25">
      <c r="A978" s="11">
        <v>1009</v>
      </c>
      <c r="B978" s="5" t="s">
        <v>1339</v>
      </c>
      <c r="C978" s="5">
        <v>50</v>
      </c>
      <c r="D978" s="1" t="s">
        <v>1340</v>
      </c>
      <c r="E978" s="9">
        <v>8.4000000000000005E-2</v>
      </c>
      <c r="F978" s="9">
        <v>4.2</v>
      </c>
      <c r="G978" s="3"/>
      <c r="H978" s="8">
        <f>G978*E978</f>
        <v>0</v>
      </c>
    </row>
    <row r="979" spans="1:8" x14ac:dyDescent="0.25">
      <c r="A979" s="11">
        <v>1010</v>
      </c>
      <c r="B979" s="5" t="s">
        <v>1341</v>
      </c>
      <c r="C979" s="5">
        <v>57</v>
      </c>
      <c r="D979" s="1" t="s">
        <v>1342</v>
      </c>
      <c r="E979" s="9">
        <v>5.3999999999999999E-2</v>
      </c>
      <c r="F979" s="9">
        <v>3.0779999999999998</v>
      </c>
      <c r="G979" s="3"/>
      <c r="H979" s="8">
        <f>G979*E979</f>
        <v>0</v>
      </c>
    </row>
    <row r="980" spans="1:8" x14ac:dyDescent="0.25">
      <c r="A980" s="11">
        <v>1011</v>
      </c>
      <c r="B980" s="5" t="s">
        <v>1343</v>
      </c>
      <c r="C980" s="5">
        <v>103</v>
      </c>
      <c r="D980" s="1" t="s">
        <v>1344</v>
      </c>
      <c r="E980" s="9">
        <v>0.38707200000000003</v>
      </c>
      <c r="F980" s="9">
        <v>39.868416000000003</v>
      </c>
      <c r="G980" s="3"/>
      <c r="H980" s="8">
        <f>G980*E980</f>
        <v>0</v>
      </c>
    </row>
    <row r="981" spans="1:8" x14ac:dyDescent="0.25">
      <c r="A981" s="11">
        <v>1012</v>
      </c>
      <c r="B981" s="5" t="s">
        <v>1345</v>
      </c>
      <c r="C981" s="5">
        <v>99</v>
      </c>
      <c r="D981" s="1" t="s">
        <v>1346</v>
      </c>
      <c r="E981" s="9">
        <v>0.33889800000000003</v>
      </c>
      <c r="F981" s="9">
        <v>33.550902000000001</v>
      </c>
      <c r="G981" s="3"/>
      <c r="H981" s="8">
        <f>G981*E981</f>
        <v>0</v>
      </c>
    </row>
    <row r="982" spans="1:8" x14ac:dyDescent="0.25">
      <c r="A982" s="11">
        <v>1013</v>
      </c>
      <c r="B982" s="5" t="s">
        <v>1347</v>
      </c>
      <c r="C982" s="5">
        <v>100</v>
      </c>
      <c r="D982" s="1" t="s">
        <v>1348</v>
      </c>
      <c r="E982" s="9">
        <v>0.35377200000000003</v>
      </c>
      <c r="F982" s="9">
        <v>35.377200000000002</v>
      </c>
      <c r="G982" s="3"/>
      <c r="H982" s="8">
        <f>G982*E982</f>
        <v>0</v>
      </c>
    </row>
    <row r="983" spans="1:8" x14ac:dyDescent="0.25">
      <c r="A983" s="11">
        <v>1014</v>
      </c>
      <c r="B983" s="5" t="s">
        <v>1347</v>
      </c>
      <c r="C983" s="5">
        <v>65</v>
      </c>
      <c r="D983" s="1" t="s">
        <v>1348</v>
      </c>
      <c r="E983" s="9">
        <v>0.35377200000000003</v>
      </c>
      <c r="F983" s="9">
        <v>22.995180000000001</v>
      </c>
      <c r="G983" s="3"/>
      <c r="H983" s="8">
        <f>G983*E983</f>
        <v>0</v>
      </c>
    </row>
    <row r="984" spans="1:8" x14ac:dyDescent="0.25">
      <c r="A984" s="11">
        <v>1015</v>
      </c>
      <c r="B984" s="5" t="s">
        <v>1349</v>
      </c>
      <c r="C984" s="5">
        <v>149</v>
      </c>
      <c r="D984" s="1" t="s">
        <v>1350</v>
      </c>
      <c r="E984" s="9">
        <v>0.45203399999999999</v>
      </c>
      <c r="F984" s="9">
        <v>67.353065999999998</v>
      </c>
      <c r="G984" s="3"/>
      <c r="H984" s="8">
        <f>G984*E984</f>
        <v>0</v>
      </c>
    </row>
    <row r="985" spans="1:8" x14ac:dyDescent="0.25">
      <c r="A985" s="11">
        <v>1016</v>
      </c>
      <c r="B985" s="5" t="s">
        <v>1351</v>
      </c>
      <c r="C985" s="5">
        <v>37</v>
      </c>
      <c r="D985" s="1" t="s">
        <v>1352</v>
      </c>
      <c r="E985" s="9">
        <v>0.32437199999999999</v>
      </c>
      <c r="F985" s="9">
        <v>12.001764</v>
      </c>
      <c r="G985" s="3"/>
      <c r="H985" s="8">
        <f>G985*E985</f>
        <v>0</v>
      </c>
    </row>
    <row r="986" spans="1:8" x14ac:dyDescent="0.25">
      <c r="A986" s="11">
        <v>1017</v>
      </c>
      <c r="B986" s="5" t="s">
        <v>1353</v>
      </c>
      <c r="C986" s="5">
        <v>131</v>
      </c>
      <c r="D986" s="1" t="s">
        <v>1354</v>
      </c>
      <c r="E986" s="9">
        <v>0.45599999999999996</v>
      </c>
      <c r="F986" s="9">
        <v>59.735999999999997</v>
      </c>
      <c r="G986" s="3"/>
      <c r="H986" s="8">
        <f>G986*E986</f>
        <v>0</v>
      </c>
    </row>
    <row r="987" spans="1:8" x14ac:dyDescent="0.25">
      <c r="A987" s="11">
        <v>1018</v>
      </c>
      <c r="B987" s="5" t="s">
        <v>1355</v>
      </c>
      <c r="C987" s="5">
        <v>39</v>
      </c>
      <c r="D987" s="1" t="s">
        <v>1356</v>
      </c>
      <c r="E987" s="9">
        <v>0.63842999999999994</v>
      </c>
      <c r="F987" s="9">
        <v>24.898769999999999</v>
      </c>
      <c r="G987" s="3"/>
      <c r="H987" s="8">
        <f>G987*E987</f>
        <v>0</v>
      </c>
    </row>
    <row r="988" spans="1:8" x14ac:dyDescent="0.25">
      <c r="A988" s="11">
        <v>1019</v>
      </c>
      <c r="B988" s="5" t="s">
        <v>1357</v>
      </c>
      <c r="C988" s="5">
        <v>82</v>
      </c>
      <c r="D988" s="1" t="s">
        <v>1358</v>
      </c>
      <c r="E988" s="9">
        <v>0.45291599999999999</v>
      </c>
      <c r="F988" s="9">
        <v>37.139111999999997</v>
      </c>
      <c r="G988" s="3"/>
      <c r="H988" s="8">
        <f>G988*E988</f>
        <v>0</v>
      </c>
    </row>
    <row r="989" spans="1:8" x14ac:dyDescent="0.25">
      <c r="A989" s="11">
        <v>1020</v>
      </c>
      <c r="B989" s="5" t="s">
        <v>1357</v>
      </c>
      <c r="C989" s="5">
        <v>20</v>
      </c>
      <c r="D989" s="1" t="s">
        <v>1358</v>
      </c>
      <c r="E989" s="9">
        <v>0.45291599999999999</v>
      </c>
      <c r="F989" s="9">
        <v>9.0583200000000001</v>
      </c>
      <c r="G989" s="3"/>
      <c r="H989" s="8">
        <f>G989*E989</f>
        <v>0</v>
      </c>
    </row>
    <row r="990" spans="1:8" x14ac:dyDescent="0.25">
      <c r="A990" s="11">
        <v>1021</v>
      </c>
      <c r="B990" s="5" t="s">
        <v>1359</v>
      </c>
      <c r="C990" s="5">
        <v>100</v>
      </c>
      <c r="D990" s="1" t="s">
        <v>1360</v>
      </c>
      <c r="E990" s="9">
        <v>0.372</v>
      </c>
      <c r="F990" s="9">
        <v>37.200000000000003</v>
      </c>
      <c r="G990" s="3"/>
      <c r="H990" s="8">
        <f>G990*E990</f>
        <v>0</v>
      </c>
    </row>
    <row r="991" spans="1:8" x14ac:dyDescent="0.25">
      <c r="A991" s="11">
        <v>1022</v>
      </c>
      <c r="B991" s="5" t="s">
        <v>1359</v>
      </c>
      <c r="C991" s="5">
        <v>93</v>
      </c>
      <c r="D991" s="1" t="s">
        <v>1360</v>
      </c>
      <c r="E991" s="9">
        <v>0.372</v>
      </c>
      <c r="F991" s="9">
        <v>34.595999999999997</v>
      </c>
      <c r="G991" s="3"/>
      <c r="H991" s="8">
        <f>G991*E991</f>
        <v>0</v>
      </c>
    </row>
    <row r="992" spans="1:8" x14ac:dyDescent="0.25">
      <c r="A992" s="11">
        <v>1023</v>
      </c>
      <c r="B992" s="5" t="s">
        <v>1361</v>
      </c>
      <c r="C992" s="5">
        <v>93</v>
      </c>
      <c r="D992" s="1" t="s">
        <v>1362</v>
      </c>
      <c r="E992" s="9">
        <v>0.40800000000000003</v>
      </c>
      <c r="F992" s="9">
        <v>37.944000000000003</v>
      </c>
      <c r="G992" s="3"/>
      <c r="H992" s="8">
        <f>G992*E992</f>
        <v>0</v>
      </c>
    </row>
    <row r="993" spans="1:8" x14ac:dyDescent="0.25">
      <c r="A993" s="11">
        <v>1024</v>
      </c>
      <c r="B993" s="5" t="s">
        <v>1363</v>
      </c>
      <c r="C993" s="5">
        <v>1</v>
      </c>
      <c r="D993" s="1" t="s">
        <v>630</v>
      </c>
      <c r="E993" s="9">
        <v>0.46199999999999997</v>
      </c>
      <c r="F993" s="9">
        <v>0.46199999999999997</v>
      </c>
      <c r="G993" s="3"/>
      <c r="H993" s="8">
        <f>G993*E993</f>
        <v>0</v>
      </c>
    </row>
    <row r="994" spans="1:8" x14ac:dyDescent="0.25">
      <c r="A994" s="11">
        <v>1025</v>
      </c>
      <c r="B994" s="5" t="s">
        <v>1364</v>
      </c>
      <c r="C994" s="5">
        <v>40</v>
      </c>
      <c r="D994" s="1" t="s">
        <v>632</v>
      </c>
      <c r="E994" s="9">
        <v>0.20400000000000001</v>
      </c>
      <c r="F994" s="9">
        <v>8.16</v>
      </c>
      <c r="G994" s="3"/>
      <c r="H994" s="8">
        <f>G994*E994</f>
        <v>0</v>
      </c>
    </row>
    <row r="995" spans="1:8" x14ac:dyDescent="0.25">
      <c r="A995" s="11">
        <v>1026</v>
      </c>
      <c r="B995" s="5" t="s">
        <v>1365</v>
      </c>
      <c r="C995" s="5">
        <v>85</v>
      </c>
      <c r="D995" s="1" t="s">
        <v>634</v>
      </c>
      <c r="E995" s="9">
        <v>0.351906</v>
      </c>
      <c r="F995" s="9">
        <v>29.912009999999999</v>
      </c>
      <c r="G995" s="3"/>
      <c r="H995" s="8">
        <f>G995*E995</f>
        <v>0</v>
      </c>
    </row>
    <row r="996" spans="1:8" x14ac:dyDescent="0.25">
      <c r="A996" s="11">
        <v>1027</v>
      </c>
      <c r="B996" s="5" t="s">
        <v>1366</v>
      </c>
      <c r="C996" s="5">
        <v>38</v>
      </c>
      <c r="D996" s="1" t="s">
        <v>636</v>
      </c>
      <c r="E996" s="9">
        <v>0.231762</v>
      </c>
      <c r="F996" s="9">
        <v>8.8069559999999996</v>
      </c>
      <c r="G996" s="3"/>
      <c r="H996" s="8">
        <f>G996*E996</f>
        <v>0</v>
      </c>
    </row>
    <row r="997" spans="1:8" x14ac:dyDescent="0.25">
      <c r="A997" s="11">
        <v>1028</v>
      </c>
      <c r="B997" s="5" t="s">
        <v>1367</v>
      </c>
      <c r="C997" s="5">
        <v>29</v>
      </c>
      <c r="D997" s="1" t="s">
        <v>638</v>
      </c>
      <c r="E997" s="9">
        <v>0.33107399999999998</v>
      </c>
      <c r="F997" s="9">
        <v>9.601146</v>
      </c>
      <c r="G997" s="3"/>
      <c r="H997" s="8">
        <f>G997*E997</f>
        <v>0</v>
      </c>
    </row>
    <row r="998" spans="1:8" x14ac:dyDescent="0.25">
      <c r="A998" s="11">
        <v>1029</v>
      </c>
      <c r="B998" s="5" t="s">
        <v>1368</v>
      </c>
      <c r="C998" s="5">
        <v>100</v>
      </c>
      <c r="D998" s="1" t="s">
        <v>639</v>
      </c>
      <c r="E998" s="9">
        <v>0.39861599999999997</v>
      </c>
      <c r="F998" s="9">
        <v>39.861599999999996</v>
      </c>
      <c r="G998" s="3"/>
      <c r="H998" s="8">
        <f>G998*E998</f>
        <v>0</v>
      </c>
    </row>
    <row r="999" spans="1:8" x14ac:dyDescent="0.25">
      <c r="A999" s="11">
        <v>1030</v>
      </c>
      <c r="B999" s="5" t="s">
        <v>1368</v>
      </c>
      <c r="C999" s="5">
        <v>1</v>
      </c>
      <c r="D999" s="1" t="s">
        <v>639</v>
      </c>
      <c r="E999" s="9">
        <v>0.39861599999999997</v>
      </c>
      <c r="F999" s="9">
        <v>0.39861599999999997</v>
      </c>
      <c r="G999" s="3"/>
      <c r="H999" s="8">
        <f>G999*E999</f>
        <v>0</v>
      </c>
    </row>
    <row r="1000" spans="1:8" x14ac:dyDescent="0.25">
      <c r="A1000" s="11">
        <v>1031</v>
      </c>
      <c r="B1000" s="5" t="s">
        <v>1369</v>
      </c>
      <c r="C1000" s="5">
        <v>96</v>
      </c>
      <c r="D1000" s="1" t="s">
        <v>641</v>
      </c>
      <c r="E1000" s="9">
        <v>0.32538</v>
      </c>
      <c r="F1000" s="9">
        <v>31.23648</v>
      </c>
      <c r="G1000" s="3"/>
      <c r="H1000" s="8">
        <f>G1000*E1000</f>
        <v>0</v>
      </c>
    </row>
    <row r="1001" spans="1:8" x14ac:dyDescent="0.25">
      <c r="A1001" s="11">
        <v>1032</v>
      </c>
      <c r="B1001" s="5" t="s">
        <v>1370</v>
      </c>
      <c r="C1001" s="5">
        <v>38</v>
      </c>
      <c r="D1001" s="1" t="s">
        <v>643</v>
      </c>
      <c r="E1001" s="9">
        <v>8.4000000000000005E-2</v>
      </c>
      <c r="F1001" s="9">
        <v>3.1920000000000002</v>
      </c>
      <c r="G1001" s="3"/>
      <c r="H1001" s="8">
        <f>G1001*E1001</f>
        <v>0</v>
      </c>
    </row>
    <row r="1002" spans="1:8" x14ac:dyDescent="0.25">
      <c r="A1002" s="11">
        <v>1033</v>
      </c>
      <c r="B1002" s="5" t="s">
        <v>1371</v>
      </c>
      <c r="C1002" s="5">
        <v>78</v>
      </c>
      <c r="D1002" s="1" t="s">
        <v>645</v>
      </c>
      <c r="E1002" s="9">
        <v>0.38485199999999997</v>
      </c>
      <c r="F1002" s="9">
        <v>30.018455999999997</v>
      </c>
      <c r="G1002" s="3"/>
      <c r="H1002" s="8">
        <f>G1002*E1002</f>
        <v>0</v>
      </c>
    </row>
    <row r="1003" spans="1:8" x14ac:dyDescent="0.25">
      <c r="A1003" s="11">
        <v>1034</v>
      </c>
      <c r="B1003" s="5" t="s">
        <v>1372</v>
      </c>
      <c r="C1003" s="5">
        <v>119</v>
      </c>
      <c r="D1003" s="1" t="s">
        <v>649</v>
      </c>
      <c r="E1003" s="9">
        <v>0.30010799999999999</v>
      </c>
      <c r="F1003" s="9">
        <v>35.712851999999998</v>
      </c>
      <c r="G1003" s="3"/>
      <c r="H1003" s="8">
        <f>G1003*E1003</f>
        <v>0</v>
      </c>
    </row>
    <row r="1004" spans="1:8" x14ac:dyDescent="0.25">
      <c r="A1004" s="11">
        <v>1035</v>
      </c>
      <c r="B1004" s="5" t="s">
        <v>1373</v>
      </c>
      <c r="C1004" s="5">
        <v>28</v>
      </c>
      <c r="D1004" s="1" t="s">
        <v>651</v>
      </c>
      <c r="E1004" s="9">
        <v>0.54</v>
      </c>
      <c r="F1004" s="9">
        <v>15.120000000000001</v>
      </c>
      <c r="G1004" s="3"/>
      <c r="H1004" s="8">
        <f>G1004*E1004</f>
        <v>0</v>
      </c>
    </row>
    <row r="1005" spans="1:8" x14ac:dyDescent="0.25">
      <c r="A1005" s="11">
        <v>1036</v>
      </c>
      <c r="B1005" s="5" t="s">
        <v>1374</v>
      </c>
      <c r="C1005" s="5">
        <v>100</v>
      </c>
      <c r="D1005" s="1" t="s">
        <v>655</v>
      </c>
      <c r="E1005" s="9">
        <v>0.45633599999999996</v>
      </c>
      <c r="F1005" s="9">
        <v>45.633599999999994</v>
      </c>
      <c r="G1005" s="3"/>
      <c r="H1005" s="8">
        <f>G1005*E1005</f>
        <v>0</v>
      </c>
    </row>
    <row r="1006" spans="1:8" x14ac:dyDescent="0.25">
      <c r="A1006" s="11">
        <v>1037</v>
      </c>
      <c r="B1006" s="5" t="s">
        <v>1374</v>
      </c>
      <c r="C1006" s="5">
        <v>78</v>
      </c>
      <c r="D1006" s="1" t="s">
        <v>655</v>
      </c>
      <c r="E1006" s="9">
        <v>0.45633599999999996</v>
      </c>
      <c r="F1006" s="9">
        <v>35.594207999999995</v>
      </c>
      <c r="G1006" s="3"/>
      <c r="H1006" s="8">
        <f>G1006*E1006</f>
        <v>0</v>
      </c>
    </row>
    <row r="1007" spans="1:8" x14ac:dyDescent="0.25">
      <c r="A1007" s="11">
        <v>1038</v>
      </c>
      <c r="B1007" s="5" t="s">
        <v>1374</v>
      </c>
      <c r="C1007" s="5">
        <v>30</v>
      </c>
      <c r="D1007" s="1" t="s">
        <v>655</v>
      </c>
      <c r="E1007" s="9">
        <v>0.45633599999999996</v>
      </c>
      <c r="F1007" s="9">
        <v>13.690079999999998</v>
      </c>
      <c r="G1007" s="3"/>
      <c r="H1007" s="8">
        <f>G1007*E1007</f>
        <v>0</v>
      </c>
    </row>
    <row r="1008" spans="1:8" x14ac:dyDescent="0.25">
      <c r="A1008" s="11">
        <v>1039</v>
      </c>
      <c r="B1008" s="5" t="s">
        <v>1375</v>
      </c>
      <c r="C1008" s="5">
        <v>100</v>
      </c>
      <c r="D1008" s="1" t="s">
        <v>657</v>
      </c>
      <c r="E1008" s="9">
        <v>0.55522799999999994</v>
      </c>
      <c r="F1008" s="9">
        <v>55.522799999999997</v>
      </c>
      <c r="G1008" s="3"/>
      <c r="H1008" s="8">
        <f>G1008*E1008</f>
        <v>0</v>
      </c>
    </row>
    <row r="1009" spans="1:8" x14ac:dyDescent="0.25">
      <c r="A1009" s="11">
        <v>1042</v>
      </c>
      <c r="B1009" s="5" t="s">
        <v>1376</v>
      </c>
      <c r="C1009" s="5">
        <v>40</v>
      </c>
      <c r="D1009" s="1" t="s">
        <v>663</v>
      </c>
      <c r="E1009" s="9">
        <v>0.378</v>
      </c>
      <c r="F1009" s="9">
        <v>15.120000000000001</v>
      </c>
      <c r="G1009" s="3"/>
      <c r="H1009" s="8">
        <f>G1009*E1009</f>
        <v>0</v>
      </c>
    </row>
    <row r="1010" spans="1:8" x14ac:dyDescent="0.25">
      <c r="A1010" s="11">
        <v>1043</v>
      </c>
      <c r="B1010" s="5" t="s">
        <v>1377</v>
      </c>
      <c r="C1010" s="5">
        <v>5</v>
      </c>
      <c r="D1010" s="1" t="s">
        <v>1378</v>
      </c>
      <c r="E1010" s="9">
        <v>0.93599999999999994</v>
      </c>
      <c r="F1010" s="9">
        <v>4.68</v>
      </c>
      <c r="G1010" s="3"/>
      <c r="H1010" s="8">
        <f>G1010*E1010</f>
        <v>0</v>
      </c>
    </row>
    <row r="1011" spans="1:8" x14ac:dyDescent="0.25">
      <c r="A1011" s="11">
        <v>1044</v>
      </c>
      <c r="B1011" s="5" t="s">
        <v>1379</v>
      </c>
      <c r="C1011" s="5">
        <v>12</v>
      </c>
      <c r="D1011" s="1" t="s">
        <v>1380</v>
      </c>
      <c r="E1011" s="9">
        <v>5.1179999999999994</v>
      </c>
      <c r="F1011" s="9">
        <v>61.415999999999997</v>
      </c>
      <c r="G1011" s="3"/>
      <c r="H1011" s="8">
        <f>G1011*E1011</f>
        <v>0</v>
      </c>
    </row>
    <row r="1012" spans="1:8" x14ac:dyDescent="0.25">
      <c r="A1012" s="11">
        <v>1044</v>
      </c>
      <c r="B1012" s="5" t="s">
        <v>1379</v>
      </c>
      <c r="C1012" s="5">
        <v>12</v>
      </c>
      <c r="D1012" s="1" t="s">
        <v>1380</v>
      </c>
      <c r="E1012" s="9">
        <v>5.1179999999999994</v>
      </c>
      <c r="F1012" s="9">
        <v>61.415999999999997</v>
      </c>
      <c r="G1012" s="3"/>
      <c r="H1012" s="8">
        <f>G1012*E1012</f>
        <v>0</v>
      </c>
    </row>
    <row r="1013" spans="1:8" x14ac:dyDescent="0.25">
      <c r="A1013" s="11">
        <v>1049</v>
      </c>
      <c r="B1013" s="5" t="s">
        <v>1384</v>
      </c>
      <c r="C1013" s="5">
        <v>7</v>
      </c>
      <c r="D1013" s="1" t="s">
        <v>1385</v>
      </c>
      <c r="E1013" s="9">
        <v>0.72878399999999999</v>
      </c>
      <c r="F1013" s="9">
        <v>5.1014879999999998</v>
      </c>
      <c r="G1013" s="3"/>
      <c r="H1013" s="8">
        <f>G1013*E1013</f>
        <v>0</v>
      </c>
    </row>
    <row r="1014" spans="1:8" x14ac:dyDescent="0.25">
      <c r="A1014" s="11">
        <v>1055</v>
      </c>
      <c r="B1014" s="5" t="s">
        <v>1386</v>
      </c>
      <c r="C1014" s="5">
        <v>30</v>
      </c>
      <c r="D1014" s="1" t="s">
        <v>673</v>
      </c>
      <c r="E1014" s="9">
        <v>1.5854339999999998</v>
      </c>
      <c r="F1014" s="9">
        <v>47.563019999999995</v>
      </c>
      <c r="G1014" s="3"/>
      <c r="H1014" s="8">
        <f>G1014*E1014</f>
        <v>0</v>
      </c>
    </row>
    <row r="1015" spans="1:8" x14ac:dyDescent="0.25">
      <c r="A1015" s="11">
        <v>1057</v>
      </c>
      <c r="B1015" s="5" t="s">
        <v>1387</v>
      </c>
      <c r="C1015" s="5">
        <v>19</v>
      </c>
      <c r="D1015" s="1" t="s">
        <v>675</v>
      </c>
      <c r="E1015" s="9">
        <v>1.536</v>
      </c>
      <c r="F1015" s="9">
        <v>29.184000000000001</v>
      </c>
      <c r="G1015" s="3"/>
      <c r="H1015" s="8">
        <f>G1015*E1015</f>
        <v>0</v>
      </c>
    </row>
    <row r="1016" spans="1:8" x14ac:dyDescent="0.25">
      <c r="A1016" s="11">
        <v>1060</v>
      </c>
      <c r="B1016" s="5" t="s">
        <v>1388</v>
      </c>
      <c r="C1016" s="5">
        <v>34</v>
      </c>
      <c r="D1016" s="1" t="s">
        <v>681</v>
      </c>
      <c r="E1016" s="9">
        <v>1.613448</v>
      </c>
      <c r="F1016" s="9">
        <v>54.857231999999996</v>
      </c>
      <c r="G1016" s="3"/>
      <c r="H1016" s="8">
        <f>G1016*E1016</f>
        <v>0</v>
      </c>
    </row>
    <row r="1017" spans="1:8" x14ac:dyDescent="0.25">
      <c r="A1017" s="11">
        <v>1064</v>
      </c>
      <c r="B1017" s="5" t="s">
        <v>1390</v>
      </c>
      <c r="C1017" s="5">
        <v>95</v>
      </c>
      <c r="D1017" s="1" t="s">
        <v>687</v>
      </c>
      <c r="E1017" s="9">
        <v>0.43563600000000002</v>
      </c>
      <c r="F1017" s="9">
        <v>41.385420000000003</v>
      </c>
      <c r="G1017" s="3"/>
      <c r="H1017" s="8">
        <f>G1017*E1017</f>
        <v>0</v>
      </c>
    </row>
    <row r="1018" spans="1:8" x14ac:dyDescent="0.25">
      <c r="A1018" s="11">
        <v>1065</v>
      </c>
      <c r="B1018" s="5" t="s">
        <v>1391</v>
      </c>
      <c r="C1018" s="5">
        <v>88</v>
      </c>
      <c r="D1018" s="1" t="s">
        <v>689</v>
      </c>
      <c r="E1018" s="9">
        <v>0.52252200000000004</v>
      </c>
      <c r="F1018" s="9">
        <v>45.981936000000005</v>
      </c>
      <c r="G1018" s="3"/>
      <c r="H1018" s="8">
        <f>G1018*E1018</f>
        <v>0</v>
      </c>
    </row>
    <row r="1019" spans="1:8" x14ac:dyDescent="0.25">
      <c r="A1019" s="11">
        <v>1066</v>
      </c>
      <c r="B1019" s="5" t="s">
        <v>1392</v>
      </c>
      <c r="C1019" s="5">
        <v>86</v>
      </c>
      <c r="D1019" s="1" t="s">
        <v>691</v>
      </c>
      <c r="E1019" s="9">
        <v>0.46194000000000002</v>
      </c>
      <c r="F1019" s="9">
        <v>39.726840000000003</v>
      </c>
      <c r="G1019" s="3"/>
      <c r="H1019" s="8">
        <f>G1019*E1019</f>
        <v>0</v>
      </c>
    </row>
    <row r="1020" spans="1:8" x14ac:dyDescent="0.25">
      <c r="A1020" s="11">
        <v>1067</v>
      </c>
      <c r="B1020" s="5" t="s">
        <v>1393</v>
      </c>
      <c r="C1020" s="5">
        <v>82</v>
      </c>
      <c r="D1020" s="1" t="s">
        <v>693</v>
      </c>
      <c r="E1020" s="9">
        <v>0.46199999999999997</v>
      </c>
      <c r="F1020" s="9">
        <v>37.884</v>
      </c>
      <c r="G1020" s="3"/>
      <c r="H1020" s="8">
        <f>G1020*E1020</f>
        <v>0</v>
      </c>
    </row>
    <row r="1021" spans="1:8" x14ac:dyDescent="0.25">
      <c r="A1021" s="11">
        <v>1068</v>
      </c>
      <c r="B1021" s="5" t="s">
        <v>1394</v>
      </c>
      <c r="C1021" s="5">
        <v>51</v>
      </c>
      <c r="D1021" s="1" t="s">
        <v>695</v>
      </c>
      <c r="E1021" s="9">
        <v>0.56399999999999995</v>
      </c>
      <c r="F1021" s="9">
        <v>28.763999999999996</v>
      </c>
      <c r="G1021" s="3"/>
      <c r="H1021" s="8">
        <f>G1021*E1021</f>
        <v>0</v>
      </c>
    </row>
    <row r="1022" spans="1:8" x14ac:dyDescent="0.25">
      <c r="A1022" s="11">
        <v>1069</v>
      </c>
      <c r="B1022" s="5" t="s">
        <v>1395</v>
      </c>
      <c r="C1022" s="5">
        <v>88</v>
      </c>
      <c r="D1022" s="1" t="s">
        <v>697</v>
      </c>
      <c r="E1022" s="9">
        <v>0.47399999999999998</v>
      </c>
      <c r="F1022" s="9">
        <v>41.711999999999996</v>
      </c>
      <c r="G1022" s="3"/>
      <c r="H1022" s="8">
        <f>G1022*E1022</f>
        <v>0</v>
      </c>
    </row>
    <row r="1023" spans="1:8" x14ac:dyDescent="0.25">
      <c r="A1023" s="11">
        <v>1070</v>
      </c>
      <c r="B1023" s="5" t="s">
        <v>1396</v>
      </c>
      <c r="C1023" s="5">
        <v>98</v>
      </c>
      <c r="D1023" s="1" t="s">
        <v>699</v>
      </c>
      <c r="E1023" s="9">
        <v>0.46799999999999997</v>
      </c>
      <c r="F1023" s="9">
        <v>45.863999999999997</v>
      </c>
      <c r="G1023" s="3"/>
      <c r="H1023" s="8">
        <f>G1023*E1023</f>
        <v>0</v>
      </c>
    </row>
    <row r="1024" spans="1:8" x14ac:dyDescent="0.25">
      <c r="A1024" s="11">
        <v>1071</v>
      </c>
      <c r="B1024" s="5" t="s">
        <v>1397</v>
      </c>
      <c r="C1024" s="5">
        <v>103</v>
      </c>
      <c r="D1024" s="1" t="s">
        <v>701</v>
      </c>
      <c r="E1024" s="9">
        <v>0.47399999999999998</v>
      </c>
      <c r="F1024" s="9">
        <v>48.821999999999996</v>
      </c>
      <c r="G1024" s="3"/>
      <c r="H1024" s="8">
        <f>G1024*E1024</f>
        <v>0</v>
      </c>
    </row>
    <row r="1025" spans="1:8" x14ac:dyDescent="0.25">
      <c r="A1025" s="11">
        <v>1072</v>
      </c>
      <c r="B1025" s="5" t="s">
        <v>1398</v>
      </c>
      <c r="C1025" s="5">
        <v>133</v>
      </c>
      <c r="D1025" s="1" t="s">
        <v>703</v>
      </c>
      <c r="E1025" s="9">
        <v>0.30599999999999999</v>
      </c>
      <c r="F1025" s="9">
        <v>40.698</v>
      </c>
      <c r="G1025" s="3"/>
      <c r="H1025" s="8">
        <f>G1025*E1025</f>
        <v>0</v>
      </c>
    </row>
    <row r="1026" spans="1:8" x14ac:dyDescent="0.25">
      <c r="A1026" s="11">
        <v>1073</v>
      </c>
      <c r="B1026" s="5" t="s">
        <v>1399</v>
      </c>
      <c r="C1026" s="5">
        <v>70</v>
      </c>
      <c r="D1026" s="1" t="s">
        <v>705</v>
      </c>
      <c r="E1026" s="9">
        <v>0.312</v>
      </c>
      <c r="F1026" s="9">
        <v>21.84</v>
      </c>
      <c r="G1026" s="3"/>
      <c r="H1026" s="8">
        <f>G1026*E1026</f>
        <v>0</v>
      </c>
    </row>
    <row r="1027" spans="1:8" x14ac:dyDescent="0.25">
      <c r="A1027" s="11">
        <v>1074</v>
      </c>
      <c r="B1027" s="5" t="s">
        <v>1400</v>
      </c>
      <c r="C1027" s="5">
        <v>35</v>
      </c>
      <c r="D1027" s="1" t="s">
        <v>707</v>
      </c>
      <c r="E1027" s="9">
        <v>0.30599999999999999</v>
      </c>
      <c r="F1027" s="9">
        <v>10.709999999999999</v>
      </c>
      <c r="G1027" s="3"/>
      <c r="H1027" s="8">
        <f>G1027*E1027</f>
        <v>0</v>
      </c>
    </row>
    <row r="1028" spans="1:8" x14ac:dyDescent="0.25">
      <c r="A1028" s="11">
        <v>1075</v>
      </c>
      <c r="B1028" s="5" t="s">
        <v>1401</v>
      </c>
      <c r="C1028" s="5">
        <v>66</v>
      </c>
      <c r="D1028" s="1" t="s">
        <v>709</v>
      </c>
      <c r="E1028" s="9">
        <v>0.39600000000000002</v>
      </c>
      <c r="F1028" s="9">
        <v>26.136000000000003</v>
      </c>
      <c r="G1028" s="3"/>
      <c r="H1028" s="8">
        <f>G1028*E1028</f>
        <v>0</v>
      </c>
    </row>
    <row r="1029" spans="1:8" x14ac:dyDescent="0.25">
      <c r="A1029" s="11">
        <v>1076</v>
      </c>
      <c r="B1029" s="5" t="s">
        <v>1402</v>
      </c>
      <c r="C1029" s="5">
        <v>14</v>
      </c>
      <c r="D1029" s="1" t="s">
        <v>711</v>
      </c>
      <c r="E1029" s="9">
        <v>0.26112599999999997</v>
      </c>
      <c r="F1029" s="9">
        <v>3.6557639999999996</v>
      </c>
      <c r="G1029" s="3"/>
      <c r="H1029" s="8">
        <f>G1029*E1029</f>
        <v>0</v>
      </c>
    </row>
    <row r="1030" spans="1:8" x14ac:dyDescent="0.25">
      <c r="A1030" s="11">
        <v>1077</v>
      </c>
      <c r="B1030" s="5" t="s">
        <v>1403</v>
      </c>
      <c r="C1030" s="5">
        <v>70</v>
      </c>
      <c r="D1030" s="1" t="s">
        <v>713</v>
      </c>
      <c r="E1030" s="9">
        <v>0.56399999999999995</v>
      </c>
      <c r="F1030" s="9">
        <v>39.479999999999997</v>
      </c>
      <c r="G1030" s="3"/>
      <c r="H1030" s="8">
        <f>G1030*E1030</f>
        <v>0</v>
      </c>
    </row>
    <row r="1031" spans="1:8" x14ac:dyDescent="0.25">
      <c r="A1031" s="11">
        <v>1078</v>
      </c>
      <c r="B1031" s="5" t="s">
        <v>1404</v>
      </c>
      <c r="C1031" s="5">
        <v>158</v>
      </c>
      <c r="D1031" s="1" t="s">
        <v>715</v>
      </c>
      <c r="E1031" s="9">
        <v>0.504</v>
      </c>
      <c r="F1031" s="9">
        <v>79.632000000000005</v>
      </c>
      <c r="G1031" s="3"/>
      <c r="H1031" s="8">
        <f>G1031*E1031</f>
        <v>0</v>
      </c>
    </row>
    <row r="1032" spans="1:8" x14ac:dyDescent="0.25">
      <c r="A1032" s="11">
        <v>1079</v>
      </c>
      <c r="B1032" s="5" t="s">
        <v>1404</v>
      </c>
      <c r="C1032" s="5">
        <v>40</v>
      </c>
      <c r="D1032" s="1" t="s">
        <v>715</v>
      </c>
      <c r="E1032" s="9">
        <v>0.504</v>
      </c>
      <c r="F1032" s="9">
        <v>20.16</v>
      </c>
      <c r="G1032" s="3"/>
      <c r="H1032" s="8">
        <f>G1032*E1032</f>
        <v>0</v>
      </c>
    </row>
    <row r="1033" spans="1:8" x14ac:dyDescent="0.25">
      <c r="A1033" s="11">
        <v>1080</v>
      </c>
      <c r="B1033" s="5" t="s">
        <v>1405</v>
      </c>
      <c r="C1033" s="5">
        <v>2</v>
      </c>
      <c r="D1033" s="1" t="s">
        <v>717</v>
      </c>
      <c r="E1033" s="9">
        <v>0.190662</v>
      </c>
      <c r="F1033" s="9">
        <v>0.381324</v>
      </c>
      <c r="G1033" s="3"/>
      <c r="H1033" s="8">
        <f>G1033*E1033</f>
        <v>0</v>
      </c>
    </row>
    <row r="1034" spans="1:8" x14ac:dyDescent="0.25">
      <c r="A1034" s="11">
        <v>1081</v>
      </c>
      <c r="B1034" s="5" t="s">
        <v>1406</v>
      </c>
      <c r="C1034" s="5">
        <v>49</v>
      </c>
      <c r="D1034" s="1" t="s">
        <v>719</v>
      </c>
      <c r="E1034" s="9">
        <v>0.312</v>
      </c>
      <c r="F1034" s="9">
        <v>15.288</v>
      </c>
      <c r="G1034" s="3"/>
      <c r="H1034" s="8">
        <f>G1034*E1034</f>
        <v>0</v>
      </c>
    </row>
    <row r="1035" spans="1:8" x14ac:dyDescent="0.25">
      <c r="A1035" s="11">
        <v>1082</v>
      </c>
      <c r="B1035" s="5" t="s">
        <v>1407</v>
      </c>
      <c r="C1035" s="5">
        <v>89</v>
      </c>
      <c r="D1035" s="1" t="s">
        <v>721</v>
      </c>
      <c r="E1035" s="9">
        <v>0.55200000000000005</v>
      </c>
      <c r="F1035" s="9">
        <v>49.128000000000007</v>
      </c>
      <c r="G1035" s="3"/>
      <c r="H1035" s="8">
        <f>G1035*E1035</f>
        <v>0</v>
      </c>
    </row>
    <row r="1036" spans="1:8" x14ac:dyDescent="0.25">
      <c r="A1036" s="11">
        <v>1083</v>
      </c>
      <c r="B1036" s="5" t="s">
        <v>1408</v>
      </c>
      <c r="C1036" s="5">
        <v>80</v>
      </c>
      <c r="D1036" s="1" t="s">
        <v>723</v>
      </c>
      <c r="E1036" s="9">
        <v>0.56999999999999995</v>
      </c>
      <c r="F1036" s="9">
        <v>45.599999999999994</v>
      </c>
      <c r="G1036" s="3"/>
      <c r="H1036" s="8">
        <f>G1036*E1036</f>
        <v>0</v>
      </c>
    </row>
    <row r="1037" spans="1:8" x14ac:dyDescent="0.25">
      <c r="A1037" s="11">
        <v>1084</v>
      </c>
      <c r="B1037" s="5" t="s">
        <v>1408</v>
      </c>
      <c r="C1037" s="5">
        <v>64</v>
      </c>
      <c r="D1037" s="1" t="s">
        <v>723</v>
      </c>
      <c r="E1037" s="9">
        <v>0.56999999999999995</v>
      </c>
      <c r="F1037" s="9">
        <v>36.479999999999997</v>
      </c>
      <c r="G1037" s="3"/>
      <c r="H1037" s="8">
        <f>G1037*E1037</f>
        <v>0</v>
      </c>
    </row>
    <row r="1038" spans="1:8" x14ac:dyDescent="0.25">
      <c r="A1038" s="11">
        <v>1085</v>
      </c>
      <c r="B1038" s="5" t="s">
        <v>1409</v>
      </c>
      <c r="C1038" s="5">
        <v>38</v>
      </c>
      <c r="D1038" s="1" t="s">
        <v>725</v>
      </c>
      <c r="E1038" s="9">
        <v>0.438</v>
      </c>
      <c r="F1038" s="9">
        <v>16.643999999999998</v>
      </c>
      <c r="G1038" s="3"/>
      <c r="H1038" s="8">
        <f>G1038*E1038</f>
        <v>0</v>
      </c>
    </row>
    <row r="1039" spans="1:8" x14ac:dyDescent="0.25">
      <c r="A1039" s="11">
        <v>1086</v>
      </c>
      <c r="B1039" s="5" t="s">
        <v>1410</v>
      </c>
      <c r="C1039" s="5">
        <v>4</v>
      </c>
      <c r="D1039" s="1" t="s">
        <v>727</v>
      </c>
      <c r="E1039" s="9">
        <v>0.19404599999999997</v>
      </c>
      <c r="F1039" s="9">
        <v>0.77618399999999987</v>
      </c>
      <c r="G1039" s="3"/>
      <c r="H1039" s="8">
        <f>G1039*E1039</f>
        <v>0</v>
      </c>
    </row>
    <row r="1040" spans="1:8" x14ac:dyDescent="0.25">
      <c r="A1040" s="11">
        <v>1087</v>
      </c>
      <c r="B1040" s="5" t="s">
        <v>1411</v>
      </c>
      <c r="C1040" s="5">
        <v>8</v>
      </c>
      <c r="D1040" s="1" t="s">
        <v>729</v>
      </c>
      <c r="E1040" s="9">
        <v>0.20400000000000001</v>
      </c>
      <c r="F1040" s="9">
        <v>1.6320000000000001</v>
      </c>
      <c r="G1040" s="3"/>
      <c r="H1040" s="8">
        <f>G1040*E1040</f>
        <v>0</v>
      </c>
    </row>
    <row r="1041" spans="1:8" x14ac:dyDescent="0.25">
      <c r="A1041" s="11">
        <v>1088</v>
      </c>
      <c r="B1041" s="5" t="s">
        <v>1412</v>
      </c>
      <c r="C1041" s="5">
        <v>19</v>
      </c>
      <c r="D1041" s="1" t="s">
        <v>731</v>
      </c>
      <c r="E1041" s="9">
        <v>0.233934</v>
      </c>
      <c r="F1041" s="9">
        <v>4.4447460000000003</v>
      </c>
      <c r="G1041" s="3"/>
      <c r="H1041" s="8">
        <f>G1041*E1041</f>
        <v>0</v>
      </c>
    </row>
    <row r="1042" spans="1:8" x14ac:dyDescent="0.25">
      <c r="A1042" s="11">
        <v>1089</v>
      </c>
      <c r="B1042" s="5" t="s">
        <v>1413</v>
      </c>
      <c r="C1042" s="5">
        <v>72</v>
      </c>
      <c r="D1042" s="1" t="s">
        <v>733</v>
      </c>
      <c r="E1042" s="9">
        <v>0.312</v>
      </c>
      <c r="F1042" s="9">
        <v>22.463999999999999</v>
      </c>
      <c r="G1042" s="3"/>
      <c r="H1042" s="8">
        <f>G1042*E1042</f>
        <v>0</v>
      </c>
    </row>
    <row r="1043" spans="1:8" x14ac:dyDescent="0.25">
      <c r="A1043" s="11">
        <v>1090</v>
      </c>
      <c r="B1043" s="5" t="s">
        <v>1414</v>
      </c>
      <c r="C1043" s="5">
        <v>24</v>
      </c>
      <c r="D1043" s="1" t="s">
        <v>735</v>
      </c>
      <c r="E1043" s="9">
        <v>0.14699999999999999</v>
      </c>
      <c r="F1043" s="9">
        <v>3.5279999999999996</v>
      </c>
      <c r="G1043" s="3"/>
      <c r="H1043" s="8">
        <f>G1043*E1043</f>
        <v>0</v>
      </c>
    </row>
    <row r="1044" spans="1:8" x14ac:dyDescent="0.25">
      <c r="A1044" s="11">
        <v>1091</v>
      </c>
      <c r="B1044" s="5" t="s">
        <v>1415</v>
      </c>
      <c r="C1044" s="5">
        <v>42</v>
      </c>
      <c r="D1044" s="1" t="s">
        <v>737</v>
      </c>
      <c r="E1044" s="9">
        <v>0.312</v>
      </c>
      <c r="F1044" s="9">
        <v>13.103999999999999</v>
      </c>
      <c r="G1044" s="3"/>
      <c r="H1044" s="8">
        <f>G1044*E1044</f>
        <v>0</v>
      </c>
    </row>
    <row r="1045" spans="1:8" x14ac:dyDescent="0.25">
      <c r="A1045" s="11">
        <v>1092</v>
      </c>
      <c r="B1045" s="5" t="s">
        <v>1416</v>
      </c>
      <c r="C1045" s="5">
        <v>1</v>
      </c>
      <c r="D1045" s="1" t="s">
        <v>1417</v>
      </c>
      <c r="E1045" s="9">
        <v>1.3259999999999998</v>
      </c>
      <c r="F1045" s="9">
        <v>1.3259999999999998</v>
      </c>
      <c r="G1045" s="3"/>
      <c r="H1045" s="8">
        <f>G1045*E1045</f>
        <v>0</v>
      </c>
    </row>
    <row r="1046" spans="1:8" x14ac:dyDescent="0.25">
      <c r="A1046" s="11">
        <v>1093</v>
      </c>
      <c r="B1046" s="5" t="s">
        <v>1418</v>
      </c>
      <c r="C1046" s="5">
        <v>12</v>
      </c>
      <c r="D1046" s="1" t="s">
        <v>1419</v>
      </c>
      <c r="E1046" s="9">
        <v>2.3820000000000001</v>
      </c>
      <c r="F1046" s="9">
        <v>28.584000000000003</v>
      </c>
      <c r="G1046" s="3"/>
      <c r="H1046" s="8">
        <f>G1046*E1046</f>
        <v>0</v>
      </c>
    </row>
    <row r="1047" spans="1:8" x14ac:dyDescent="0.25">
      <c r="A1047" s="11">
        <v>1094</v>
      </c>
      <c r="B1047" s="5" t="s">
        <v>1420</v>
      </c>
      <c r="C1047" s="5">
        <v>14</v>
      </c>
      <c r="D1047" s="1" t="s">
        <v>1421</v>
      </c>
      <c r="E1047" s="9">
        <v>3.5339999999999998</v>
      </c>
      <c r="F1047" s="9">
        <v>49.475999999999999</v>
      </c>
      <c r="G1047" s="3"/>
      <c r="H1047" s="8">
        <f>G1047*E1047</f>
        <v>0</v>
      </c>
    </row>
    <row r="1048" spans="1:8" x14ac:dyDescent="0.25">
      <c r="A1048" s="11">
        <v>1095</v>
      </c>
      <c r="B1048" s="5" t="s">
        <v>1422</v>
      </c>
      <c r="C1048" s="5">
        <v>50</v>
      </c>
      <c r="D1048" s="1" t="s">
        <v>1423</v>
      </c>
      <c r="E1048" s="9">
        <v>0.36535799999999996</v>
      </c>
      <c r="F1048" s="9">
        <v>18.267899999999997</v>
      </c>
      <c r="G1048" s="3"/>
      <c r="H1048" s="8">
        <f>G1048*E1048</f>
        <v>0</v>
      </c>
    </row>
    <row r="1049" spans="1:8" x14ac:dyDescent="0.25">
      <c r="A1049" s="11">
        <v>1097</v>
      </c>
      <c r="B1049" s="5" t="s">
        <v>1424</v>
      </c>
      <c r="C1049" s="5">
        <v>14</v>
      </c>
      <c r="D1049" s="1" t="s">
        <v>1425</v>
      </c>
      <c r="E1049" s="9">
        <v>4.758</v>
      </c>
      <c r="F1049" s="9">
        <v>66.611999999999995</v>
      </c>
      <c r="G1049" s="3"/>
      <c r="H1049" s="8">
        <f>G1049*E1049</f>
        <v>0</v>
      </c>
    </row>
    <row r="1050" spans="1:8" x14ac:dyDescent="0.25">
      <c r="A1050" s="11">
        <v>1098</v>
      </c>
      <c r="B1050" s="5" t="s">
        <v>1426</v>
      </c>
      <c r="C1050" s="5">
        <v>50</v>
      </c>
      <c r="D1050" s="1" t="s">
        <v>1427</v>
      </c>
      <c r="E1050" s="9">
        <v>5.49</v>
      </c>
      <c r="F1050" s="9">
        <v>274.5</v>
      </c>
      <c r="G1050" s="3"/>
      <c r="H1050" s="8">
        <f>G1050*E1050</f>
        <v>0</v>
      </c>
    </row>
    <row r="1051" spans="1:8" x14ac:dyDescent="0.25">
      <c r="A1051" s="11">
        <v>1099</v>
      </c>
      <c r="B1051" s="5" t="s">
        <v>1428</v>
      </c>
      <c r="C1051" s="5">
        <v>18</v>
      </c>
      <c r="D1051" s="1" t="s">
        <v>745</v>
      </c>
      <c r="E1051" s="9">
        <v>3.5999999999999996</v>
      </c>
      <c r="F1051" s="9">
        <v>64.8</v>
      </c>
      <c r="G1051" s="3"/>
      <c r="H1051" s="8">
        <f>G1051*E1051</f>
        <v>0</v>
      </c>
    </row>
    <row r="1052" spans="1:8" x14ac:dyDescent="0.25">
      <c r="A1052" s="11">
        <v>1100</v>
      </c>
      <c r="B1052" s="5" t="s">
        <v>1428</v>
      </c>
      <c r="C1052" s="5">
        <v>5</v>
      </c>
      <c r="D1052" s="1" t="s">
        <v>745</v>
      </c>
      <c r="E1052" s="9">
        <v>3.5999999999999996</v>
      </c>
      <c r="F1052" s="9">
        <v>18</v>
      </c>
      <c r="G1052" s="3"/>
      <c r="H1052" s="8">
        <f>G1052*E1052</f>
        <v>0</v>
      </c>
    </row>
    <row r="1053" spans="1:8" x14ac:dyDescent="0.25">
      <c r="A1053" s="11">
        <v>1101</v>
      </c>
      <c r="B1053" s="5" t="s">
        <v>1429</v>
      </c>
      <c r="C1053" s="5">
        <v>3</v>
      </c>
      <c r="D1053" s="1" t="s">
        <v>747</v>
      </c>
      <c r="E1053" s="9">
        <v>2.7769019999999998</v>
      </c>
      <c r="F1053" s="9">
        <v>8.3307059999999993</v>
      </c>
      <c r="G1053" s="3"/>
      <c r="H1053" s="8">
        <f>G1053*E1053</f>
        <v>0</v>
      </c>
    </row>
    <row r="1054" spans="1:8" x14ac:dyDescent="0.25">
      <c r="A1054" s="11">
        <v>1102</v>
      </c>
      <c r="B1054" s="5" t="s">
        <v>1430</v>
      </c>
      <c r="C1054" s="5">
        <v>20</v>
      </c>
      <c r="D1054" s="1" t="s">
        <v>1431</v>
      </c>
      <c r="E1054" s="9">
        <v>5.5519980000000002</v>
      </c>
      <c r="F1054" s="9">
        <v>111.03996000000001</v>
      </c>
      <c r="G1054" s="3"/>
      <c r="H1054" s="8">
        <f>G1054*E1054</f>
        <v>0</v>
      </c>
    </row>
    <row r="1055" spans="1:8" x14ac:dyDescent="0.25">
      <c r="A1055" s="11">
        <v>1103</v>
      </c>
      <c r="B1055" s="5" t="s">
        <v>1430</v>
      </c>
      <c r="C1055" s="5">
        <v>12</v>
      </c>
      <c r="D1055" s="1" t="s">
        <v>1431</v>
      </c>
      <c r="E1055" s="9">
        <v>5.5519980000000002</v>
      </c>
      <c r="F1055" s="9">
        <v>66.623975999999999</v>
      </c>
      <c r="G1055" s="3"/>
      <c r="H1055" s="8">
        <f>G1055*E1055</f>
        <v>0</v>
      </c>
    </row>
    <row r="1056" spans="1:8" x14ac:dyDescent="0.25">
      <c r="A1056" s="11">
        <v>1104</v>
      </c>
      <c r="B1056" s="5" t="s">
        <v>1430</v>
      </c>
      <c r="C1056" s="5">
        <v>7</v>
      </c>
      <c r="D1056" s="1" t="s">
        <v>1431</v>
      </c>
      <c r="E1056" s="9">
        <v>5.5519980000000002</v>
      </c>
      <c r="F1056" s="9">
        <v>38.863986000000004</v>
      </c>
      <c r="G1056" s="3"/>
      <c r="H1056" s="8">
        <f>G1056*E1056</f>
        <v>0</v>
      </c>
    </row>
    <row r="1057" spans="1:8" x14ac:dyDescent="0.25">
      <c r="A1057" s="11">
        <v>1105</v>
      </c>
      <c r="B1057" s="5" t="s">
        <v>1432</v>
      </c>
      <c r="C1057" s="5">
        <v>55</v>
      </c>
      <c r="D1057" s="1" t="s">
        <v>749</v>
      </c>
      <c r="E1057" s="9">
        <v>1.0752899999999999</v>
      </c>
      <c r="F1057" s="9">
        <v>59.140949999999989</v>
      </c>
      <c r="G1057" s="3"/>
      <c r="H1057" s="8">
        <f>G1057*E1057</f>
        <v>0</v>
      </c>
    </row>
    <row r="1058" spans="1:8" x14ac:dyDescent="0.25">
      <c r="A1058" s="11">
        <v>1106</v>
      </c>
      <c r="B1058" s="5" t="s">
        <v>1433</v>
      </c>
      <c r="C1058" s="5">
        <v>45</v>
      </c>
      <c r="D1058" s="1" t="s">
        <v>751</v>
      </c>
      <c r="E1058" s="9">
        <v>1.6851119999999999</v>
      </c>
      <c r="F1058" s="9">
        <v>75.830039999999997</v>
      </c>
      <c r="G1058" s="3"/>
      <c r="H1058" s="8">
        <f>G1058*E1058</f>
        <v>0</v>
      </c>
    </row>
    <row r="1059" spans="1:8" x14ac:dyDescent="0.25">
      <c r="A1059" s="11">
        <v>1107</v>
      </c>
      <c r="B1059" s="5" t="s">
        <v>1434</v>
      </c>
      <c r="C1059" s="5">
        <v>101</v>
      </c>
      <c r="D1059" s="1" t="s">
        <v>753</v>
      </c>
      <c r="E1059" s="9">
        <v>0.35771999999999998</v>
      </c>
      <c r="F1059" s="9">
        <v>36.129719999999999</v>
      </c>
      <c r="G1059" s="3"/>
      <c r="H1059" s="8">
        <f>G1059*E1059</f>
        <v>0</v>
      </c>
    </row>
    <row r="1060" spans="1:8" x14ac:dyDescent="0.25">
      <c r="A1060" s="11">
        <v>1108</v>
      </c>
      <c r="B1060" s="5" t="s">
        <v>1435</v>
      </c>
      <c r="C1060" s="5">
        <v>7</v>
      </c>
      <c r="D1060" s="1" t="s">
        <v>755</v>
      </c>
      <c r="E1060" s="9">
        <v>2.67</v>
      </c>
      <c r="F1060" s="9">
        <v>18.689999999999998</v>
      </c>
      <c r="G1060" s="3"/>
      <c r="H1060" s="8">
        <f>G1060*E1060</f>
        <v>0</v>
      </c>
    </row>
    <row r="1061" spans="1:8" x14ac:dyDescent="0.25">
      <c r="A1061" s="11">
        <v>1109</v>
      </c>
      <c r="B1061" s="5" t="s">
        <v>1436</v>
      </c>
      <c r="C1061" s="5">
        <v>194</v>
      </c>
      <c r="D1061" s="1" t="s">
        <v>1437</v>
      </c>
      <c r="E1061" s="9">
        <v>1.1759999999999999</v>
      </c>
      <c r="F1061" s="9">
        <v>228.14399999999998</v>
      </c>
      <c r="G1061" s="3"/>
      <c r="H1061" s="8">
        <f>G1061*E1061</f>
        <v>0</v>
      </c>
    </row>
    <row r="1062" spans="1:8" x14ac:dyDescent="0.25">
      <c r="A1062" s="11">
        <v>1110</v>
      </c>
      <c r="B1062" s="5" t="s">
        <v>1436</v>
      </c>
      <c r="C1062" s="5">
        <v>35</v>
      </c>
      <c r="D1062" s="1" t="s">
        <v>1437</v>
      </c>
      <c r="E1062" s="9">
        <v>1.1759999999999999</v>
      </c>
      <c r="F1062" s="9">
        <v>41.16</v>
      </c>
      <c r="G1062" s="3"/>
      <c r="H1062" s="8">
        <f>G1062*E1062</f>
        <v>0</v>
      </c>
    </row>
    <row r="1063" spans="1:8" x14ac:dyDescent="0.25">
      <c r="A1063" s="11">
        <v>1111</v>
      </c>
      <c r="B1063" s="5" t="s">
        <v>1438</v>
      </c>
      <c r="C1063" s="5">
        <v>25</v>
      </c>
      <c r="D1063" s="1" t="s">
        <v>1439</v>
      </c>
      <c r="E1063" s="9">
        <v>1.9990559999999999</v>
      </c>
      <c r="F1063" s="9">
        <v>49.976399999999998</v>
      </c>
      <c r="G1063" s="3"/>
      <c r="H1063" s="8">
        <f>G1063*E1063</f>
        <v>0</v>
      </c>
    </row>
    <row r="1064" spans="1:8" x14ac:dyDescent="0.25">
      <c r="A1064" s="11">
        <v>1112</v>
      </c>
      <c r="B1064" s="5" t="s">
        <v>1440</v>
      </c>
      <c r="C1064" s="5">
        <v>39</v>
      </c>
      <c r="D1064" s="1" t="s">
        <v>759</v>
      </c>
      <c r="E1064" s="9">
        <v>1.5552239999999999</v>
      </c>
      <c r="F1064" s="9">
        <v>60.653735999999995</v>
      </c>
      <c r="G1064" s="3"/>
      <c r="H1064" s="8">
        <f>G1064*E1064</f>
        <v>0</v>
      </c>
    </row>
    <row r="1065" spans="1:8" x14ac:dyDescent="0.25">
      <c r="A1065" s="11">
        <v>1113</v>
      </c>
      <c r="B1065" s="5" t="s">
        <v>1441</v>
      </c>
      <c r="C1065" s="5">
        <v>20</v>
      </c>
      <c r="D1065" s="1" t="s">
        <v>761</v>
      </c>
      <c r="E1065" s="9">
        <v>0.47369999999999995</v>
      </c>
      <c r="F1065" s="9">
        <v>9.4739999999999984</v>
      </c>
      <c r="G1065" s="3"/>
      <c r="H1065" s="8">
        <f>G1065*E1065</f>
        <v>0</v>
      </c>
    </row>
    <row r="1066" spans="1:8" x14ac:dyDescent="0.25">
      <c r="A1066" s="11">
        <v>1114</v>
      </c>
      <c r="B1066" s="5" t="s">
        <v>1442</v>
      </c>
      <c r="C1066" s="5">
        <v>1</v>
      </c>
      <c r="D1066" s="1" t="s">
        <v>1443</v>
      </c>
      <c r="E1066" s="9">
        <v>21.599999999999998</v>
      </c>
      <c r="F1066" s="9">
        <v>21.599999999999998</v>
      </c>
      <c r="G1066" s="3"/>
      <c r="H1066" s="8">
        <f>G1066*E1066</f>
        <v>0</v>
      </c>
    </row>
    <row r="1067" spans="1:8" x14ac:dyDescent="0.25">
      <c r="A1067" s="11">
        <v>1115</v>
      </c>
      <c r="B1067" s="5" t="s">
        <v>1444</v>
      </c>
      <c r="C1067" s="5">
        <v>103</v>
      </c>
      <c r="D1067" s="1" t="s">
        <v>765</v>
      </c>
      <c r="E1067" s="9">
        <v>0.22021199999999999</v>
      </c>
      <c r="F1067" s="9">
        <v>22.681836000000001</v>
      </c>
      <c r="G1067" s="3"/>
      <c r="H1067" s="8">
        <f>G1067*E1067</f>
        <v>0</v>
      </c>
    </row>
    <row r="1068" spans="1:8" x14ac:dyDescent="0.25">
      <c r="A1068" s="11">
        <v>1116</v>
      </c>
      <c r="B1068" s="5" t="s">
        <v>1445</v>
      </c>
      <c r="C1068" s="5">
        <v>17</v>
      </c>
      <c r="D1068" s="1" t="s">
        <v>767</v>
      </c>
      <c r="E1068" s="9">
        <v>1.4339999999999999</v>
      </c>
      <c r="F1068" s="9">
        <v>24.378</v>
      </c>
      <c r="G1068" s="3"/>
      <c r="H1068" s="8">
        <f>G1068*E1068</f>
        <v>0</v>
      </c>
    </row>
    <row r="1069" spans="1:8" x14ac:dyDescent="0.25">
      <c r="A1069" s="11">
        <v>1117</v>
      </c>
      <c r="B1069" s="5" t="s">
        <v>1446</v>
      </c>
      <c r="C1069" s="5">
        <v>91</v>
      </c>
      <c r="D1069" s="1" t="s">
        <v>1447</v>
      </c>
      <c r="E1069" s="9">
        <v>1.002</v>
      </c>
      <c r="F1069" s="9">
        <v>91.182000000000002</v>
      </c>
      <c r="G1069" s="3"/>
      <c r="H1069" s="8">
        <f>G1069*E1069</f>
        <v>0</v>
      </c>
    </row>
    <row r="1070" spans="1:8" x14ac:dyDescent="0.25">
      <c r="A1070" s="11">
        <v>1118</v>
      </c>
      <c r="B1070" s="5" t="s">
        <v>1448</v>
      </c>
      <c r="C1070" s="5">
        <v>156</v>
      </c>
      <c r="D1070" s="1" t="s">
        <v>1449</v>
      </c>
      <c r="E1070" s="9">
        <v>0.108</v>
      </c>
      <c r="F1070" s="9">
        <v>16.847999999999999</v>
      </c>
      <c r="G1070" s="3"/>
      <c r="H1070" s="8">
        <f>G1070*E1070</f>
        <v>0</v>
      </c>
    </row>
    <row r="1071" spans="1:8" x14ac:dyDescent="0.25">
      <c r="A1071" s="11">
        <v>1119</v>
      </c>
      <c r="B1071" s="5" t="s">
        <v>1450</v>
      </c>
      <c r="C1071" s="5">
        <v>63</v>
      </c>
      <c r="D1071" s="1" t="s">
        <v>1451</v>
      </c>
      <c r="E1071" s="9">
        <v>0.11768999999999999</v>
      </c>
      <c r="F1071" s="9">
        <v>7.4144699999999997</v>
      </c>
      <c r="G1071" s="3"/>
      <c r="H1071" s="8">
        <f>G1071*E1071</f>
        <v>0</v>
      </c>
    </row>
    <row r="1072" spans="1:8" x14ac:dyDescent="0.25">
      <c r="A1072" s="11">
        <v>1120</v>
      </c>
      <c r="B1072" s="5" t="s">
        <v>1452</v>
      </c>
      <c r="C1072" s="5">
        <v>5</v>
      </c>
      <c r="D1072" s="1" t="s">
        <v>1453</v>
      </c>
      <c r="E1072" s="9">
        <v>3.6239999999999997</v>
      </c>
      <c r="F1072" s="9">
        <v>18.119999999999997</v>
      </c>
      <c r="G1072" s="3"/>
      <c r="H1072" s="8">
        <f>G1072*E1072</f>
        <v>0</v>
      </c>
    </row>
    <row r="1073" spans="1:8" x14ac:dyDescent="0.25">
      <c r="A1073" s="11">
        <v>1121</v>
      </c>
      <c r="B1073" s="5" t="s">
        <v>1454</v>
      </c>
      <c r="C1073" s="5">
        <v>7</v>
      </c>
      <c r="D1073" s="1" t="s">
        <v>1455</v>
      </c>
      <c r="E1073" s="9">
        <v>0.17399999999999999</v>
      </c>
      <c r="F1073" s="9">
        <v>1.218</v>
      </c>
      <c r="G1073" s="3"/>
      <c r="H1073" s="8">
        <f>G1073*E1073</f>
        <v>0</v>
      </c>
    </row>
    <row r="1074" spans="1:8" x14ac:dyDescent="0.25">
      <c r="A1074" s="11">
        <v>1122</v>
      </c>
      <c r="B1074" s="5" t="s">
        <v>1456</v>
      </c>
      <c r="C1074" s="5">
        <v>33</v>
      </c>
      <c r="D1074" s="1" t="s">
        <v>1457</v>
      </c>
      <c r="E1074" s="9">
        <v>0.74399999999999999</v>
      </c>
      <c r="F1074" s="9">
        <v>24.552</v>
      </c>
      <c r="G1074" s="3"/>
      <c r="H1074" s="8">
        <f>G1074*E1074</f>
        <v>0</v>
      </c>
    </row>
    <row r="1075" spans="1:8" x14ac:dyDescent="0.25">
      <c r="A1075" s="11">
        <v>1123</v>
      </c>
      <c r="B1075" s="5" t="s">
        <v>1458</v>
      </c>
      <c r="C1075" s="5">
        <v>17</v>
      </c>
      <c r="D1075" s="1" t="s">
        <v>1459</v>
      </c>
      <c r="E1075" s="9">
        <v>0.51600000000000001</v>
      </c>
      <c r="F1075" s="9">
        <v>8.7720000000000002</v>
      </c>
      <c r="G1075" s="3"/>
      <c r="H1075" s="8">
        <f>G1075*E1075</f>
        <v>0</v>
      </c>
    </row>
    <row r="1076" spans="1:8" x14ac:dyDescent="0.25">
      <c r="A1076" s="11">
        <v>1124</v>
      </c>
      <c r="B1076" s="5" t="s">
        <v>1460</v>
      </c>
      <c r="C1076" s="5">
        <v>25</v>
      </c>
      <c r="D1076" s="1" t="s">
        <v>1461</v>
      </c>
      <c r="E1076" s="9">
        <v>0.12400199999999999</v>
      </c>
      <c r="F1076" s="9">
        <v>3.1000499999999995</v>
      </c>
      <c r="G1076" s="3"/>
      <c r="H1076" s="8">
        <f>G1076*E1076</f>
        <v>0</v>
      </c>
    </row>
    <row r="1077" spans="1:8" x14ac:dyDescent="0.25">
      <c r="A1077" s="11">
        <v>1125</v>
      </c>
      <c r="B1077" s="5" t="s">
        <v>1462</v>
      </c>
      <c r="C1077" s="5">
        <v>3</v>
      </c>
      <c r="D1077" s="1" t="s">
        <v>775</v>
      </c>
      <c r="E1077" s="9">
        <v>5.8739999999999997</v>
      </c>
      <c r="F1077" s="9">
        <v>17.622</v>
      </c>
      <c r="G1077" s="3"/>
      <c r="H1077" s="8">
        <f>G1077*E1077</f>
        <v>0</v>
      </c>
    </row>
    <row r="1078" spans="1:8" x14ac:dyDescent="0.25">
      <c r="A1078" s="11">
        <v>1126</v>
      </c>
      <c r="B1078" s="5" t="s">
        <v>1463</v>
      </c>
      <c r="C1078" s="5">
        <v>12</v>
      </c>
      <c r="D1078" s="1" t="s">
        <v>1464</v>
      </c>
      <c r="E1078" s="9">
        <v>2.4277799999999998</v>
      </c>
      <c r="F1078" s="9">
        <v>29.133359999999996</v>
      </c>
      <c r="G1078" s="3"/>
      <c r="H1078" s="8">
        <f>G1078*E1078</f>
        <v>0</v>
      </c>
    </row>
    <row r="1079" spans="1:8" x14ac:dyDescent="0.25">
      <c r="A1079" s="11">
        <v>1127</v>
      </c>
      <c r="B1079" s="5" t="s">
        <v>1465</v>
      </c>
      <c r="C1079" s="5">
        <v>1</v>
      </c>
      <c r="D1079" s="1" t="s">
        <v>1466</v>
      </c>
      <c r="E1079" s="9">
        <v>4.3319999999999999</v>
      </c>
      <c r="F1079" s="9">
        <v>4.3319999999999999</v>
      </c>
      <c r="G1079" s="3"/>
      <c r="H1079" s="8">
        <f>G1079*E1079</f>
        <v>0</v>
      </c>
    </row>
    <row r="1080" spans="1:8" x14ac:dyDescent="0.25">
      <c r="A1080" s="11">
        <v>1128</v>
      </c>
      <c r="B1080" s="5" t="s">
        <v>1467</v>
      </c>
      <c r="C1080" s="5">
        <v>21</v>
      </c>
      <c r="D1080" s="1" t="s">
        <v>1468</v>
      </c>
      <c r="E1080" s="9">
        <v>4.1280000000000001</v>
      </c>
      <c r="F1080" s="9">
        <v>86.688000000000002</v>
      </c>
      <c r="G1080" s="3"/>
      <c r="H1080" s="8">
        <f>G1080*E1080</f>
        <v>0</v>
      </c>
    </row>
    <row r="1081" spans="1:8" x14ac:dyDescent="0.25">
      <c r="A1081" s="11">
        <v>1129</v>
      </c>
      <c r="B1081" s="5" t="s">
        <v>1469</v>
      </c>
      <c r="C1081" s="5">
        <v>38</v>
      </c>
      <c r="D1081" s="1" t="s">
        <v>1470</v>
      </c>
      <c r="E1081" s="9">
        <v>0.09</v>
      </c>
      <c r="F1081" s="9">
        <v>3.42</v>
      </c>
      <c r="G1081" s="3"/>
      <c r="H1081" s="8">
        <f>G1081*E1081</f>
        <v>0</v>
      </c>
    </row>
    <row r="1082" spans="1:8" x14ac:dyDescent="0.25">
      <c r="A1082" s="11">
        <v>1130</v>
      </c>
      <c r="B1082" s="5" t="s">
        <v>1471</v>
      </c>
      <c r="C1082" s="5">
        <v>6</v>
      </c>
      <c r="D1082" s="1" t="s">
        <v>1472</v>
      </c>
      <c r="E1082" s="9">
        <v>0.14343599999999998</v>
      </c>
      <c r="F1082" s="9">
        <v>0.86061599999999983</v>
      </c>
      <c r="G1082" s="3"/>
      <c r="H1082" s="8">
        <f>G1082*E1082</f>
        <v>0</v>
      </c>
    </row>
    <row r="1083" spans="1:8" x14ac:dyDescent="0.25">
      <c r="A1083" s="11">
        <v>1131</v>
      </c>
      <c r="B1083" s="5" t="s">
        <v>1473</v>
      </c>
      <c r="C1083" s="5">
        <v>19</v>
      </c>
      <c r="D1083" s="1" t="s">
        <v>1474</v>
      </c>
      <c r="E1083" s="9">
        <v>0.23399999999999999</v>
      </c>
      <c r="F1083" s="9">
        <v>4.4459999999999997</v>
      </c>
      <c r="G1083" s="3"/>
      <c r="H1083" s="8">
        <f>G1083*E1083</f>
        <v>0</v>
      </c>
    </row>
    <row r="1084" spans="1:8" x14ac:dyDescent="0.25">
      <c r="A1084" s="11">
        <v>1132</v>
      </c>
      <c r="B1084" s="5" t="s">
        <v>1475</v>
      </c>
      <c r="C1084" s="5">
        <v>24</v>
      </c>
      <c r="D1084" s="1" t="s">
        <v>1476</v>
      </c>
      <c r="E1084" s="9">
        <v>0.335928</v>
      </c>
      <c r="F1084" s="9">
        <v>8.0622720000000001</v>
      </c>
      <c r="G1084" s="3"/>
      <c r="H1084" s="8">
        <f>G1084*E1084</f>
        <v>0</v>
      </c>
    </row>
    <row r="1085" spans="1:8" x14ac:dyDescent="0.25">
      <c r="A1085" s="11">
        <v>1133</v>
      </c>
      <c r="B1085" s="5" t="s">
        <v>1475</v>
      </c>
      <c r="C1085" s="5">
        <v>20</v>
      </c>
      <c r="D1085" s="1" t="s">
        <v>1476</v>
      </c>
      <c r="E1085" s="9">
        <v>0.335928</v>
      </c>
      <c r="F1085" s="9">
        <v>6.7185600000000001</v>
      </c>
      <c r="G1085" s="3"/>
      <c r="H1085" s="8">
        <f>G1085*E1085</f>
        <v>0</v>
      </c>
    </row>
    <row r="1086" spans="1:8" x14ac:dyDescent="0.25">
      <c r="A1086" s="11">
        <v>1134</v>
      </c>
      <c r="B1086" s="5" t="s">
        <v>1477</v>
      </c>
      <c r="C1086" s="5">
        <v>68</v>
      </c>
      <c r="D1086" s="1" t="s">
        <v>779</v>
      </c>
      <c r="E1086" s="9">
        <v>1.2899999999999998</v>
      </c>
      <c r="F1086" s="9">
        <v>87.719999999999985</v>
      </c>
      <c r="G1086" s="3"/>
      <c r="H1086" s="8">
        <f>G1086*E1086</f>
        <v>0</v>
      </c>
    </row>
    <row r="1087" spans="1:8" x14ac:dyDescent="0.25">
      <c r="A1087" s="11">
        <v>1135</v>
      </c>
      <c r="B1087" s="5" t="s">
        <v>1477</v>
      </c>
      <c r="C1087" s="5">
        <v>50</v>
      </c>
      <c r="D1087" s="1" t="s">
        <v>779</v>
      </c>
      <c r="E1087" s="9">
        <v>1.2899999999999998</v>
      </c>
      <c r="F1087" s="9">
        <v>64.499999999999986</v>
      </c>
      <c r="G1087" s="3"/>
      <c r="H1087" s="8">
        <f>G1087*E1087</f>
        <v>0</v>
      </c>
    </row>
    <row r="1088" spans="1:8" x14ac:dyDescent="0.25">
      <c r="A1088" s="11">
        <v>1136</v>
      </c>
      <c r="B1088" s="5" t="s">
        <v>1478</v>
      </c>
      <c r="C1088" s="5">
        <v>14</v>
      </c>
      <c r="D1088" s="1" t="s">
        <v>781</v>
      </c>
      <c r="E1088" s="9">
        <v>2.298</v>
      </c>
      <c r="F1088" s="9">
        <v>32.171999999999997</v>
      </c>
      <c r="G1088" s="3"/>
      <c r="H1088" s="8">
        <f>G1088*E1088</f>
        <v>0</v>
      </c>
    </row>
    <row r="1089" spans="1:8" x14ac:dyDescent="0.25">
      <c r="A1089" s="11">
        <v>1137</v>
      </c>
      <c r="B1089" s="5" t="s">
        <v>1479</v>
      </c>
      <c r="C1089" s="5">
        <v>20</v>
      </c>
      <c r="D1089" s="1" t="s">
        <v>783</v>
      </c>
      <c r="E1089" s="9">
        <v>0.3</v>
      </c>
      <c r="F1089" s="9">
        <v>6</v>
      </c>
      <c r="G1089" s="3"/>
      <c r="H1089" s="8">
        <f>G1089*E1089</f>
        <v>0</v>
      </c>
    </row>
    <row r="1090" spans="1:8" x14ac:dyDescent="0.25">
      <c r="A1090" s="11">
        <v>1138</v>
      </c>
      <c r="B1090" s="5" t="s">
        <v>1480</v>
      </c>
      <c r="C1090" s="5">
        <v>25</v>
      </c>
      <c r="D1090" s="1" t="s">
        <v>1481</v>
      </c>
      <c r="E1090" s="9">
        <v>1.67571</v>
      </c>
      <c r="F1090" s="9">
        <v>41.892749999999999</v>
      </c>
      <c r="G1090" s="3"/>
      <c r="H1090" s="8">
        <f>G1090*E1090</f>
        <v>0</v>
      </c>
    </row>
    <row r="1091" spans="1:8" x14ac:dyDescent="0.25">
      <c r="A1091" s="11">
        <v>1139</v>
      </c>
      <c r="B1091" s="5" t="s">
        <v>1482</v>
      </c>
      <c r="C1091" s="5">
        <v>14</v>
      </c>
      <c r="D1091" s="1" t="s">
        <v>785</v>
      </c>
      <c r="E1091" s="9">
        <v>1.6026659999999999</v>
      </c>
      <c r="F1091" s="9">
        <v>22.437324</v>
      </c>
      <c r="G1091" s="3"/>
      <c r="H1091" s="8">
        <f>G1091*E1091</f>
        <v>0</v>
      </c>
    </row>
    <row r="1092" spans="1:8" x14ac:dyDescent="0.25">
      <c r="A1092" s="11">
        <v>1140</v>
      </c>
      <c r="B1092" s="5" t="s">
        <v>1483</v>
      </c>
      <c r="C1092" s="5">
        <v>30</v>
      </c>
      <c r="D1092" s="1" t="s">
        <v>787</v>
      </c>
      <c r="E1092" s="9">
        <v>0.52349999999999997</v>
      </c>
      <c r="F1092" s="9">
        <v>15.704999999999998</v>
      </c>
      <c r="G1092" s="3"/>
      <c r="H1092" s="8">
        <f>G1092*E1092</f>
        <v>0</v>
      </c>
    </row>
    <row r="1093" spans="1:8" x14ac:dyDescent="0.25">
      <c r="A1093" s="11">
        <v>1141</v>
      </c>
      <c r="B1093" s="5" t="s">
        <v>1484</v>
      </c>
      <c r="C1093" s="5">
        <v>60</v>
      </c>
      <c r="D1093" s="1" t="s">
        <v>1485</v>
      </c>
      <c r="E1093" s="9">
        <v>0.44002199999999997</v>
      </c>
      <c r="F1093" s="9">
        <v>26.401319999999998</v>
      </c>
      <c r="G1093" s="3"/>
      <c r="H1093" s="8">
        <f>G1093*E1093</f>
        <v>0</v>
      </c>
    </row>
    <row r="1094" spans="1:8" x14ac:dyDescent="0.25">
      <c r="A1094" s="11">
        <v>1142</v>
      </c>
      <c r="B1094" s="5" t="s">
        <v>1484</v>
      </c>
      <c r="C1094" s="5">
        <v>52</v>
      </c>
      <c r="D1094" s="1" t="s">
        <v>1485</v>
      </c>
      <c r="E1094" s="9">
        <v>0.44002199999999997</v>
      </c>
      <c r="F1094" s="9">
        <v>22.881143999999999</v>
      </c>
      <c r="G1094" s="3"/>
      <c r="H1094" s="8">
        <f>G1094*E1094</f>
        <v>0</v>
      </c>
    </row>
    <row r="1095" spans="1:8" x14ac:dyDescent="0.25">
      <c r="A1095" s="11">
        <v>1143</v>
      </c>
      <c r="B1095" s="5" t="s">
        <v>1486</v>
      </c>
      <c r="C1095" s="5">
        <v>86</v>
      </c>
      <c r="D1095" s="1" t="s">
        <v>1487</v>
      </c>
      <c r="E1095" s="9">
        <v>1.6289999999999998</v>
      </c>
      <c r="F1095" s="9">
        <v>140.09399999999999</v>
      </c>
      <c r="G1095" s="3"/>
      <c r="H1095" s="8">
        <f>G1095*E1095</f>
        <v>0</v>
      </c>
    </row>
    <row r="1096" spans="1:8" x14ac:dyDescent="0.25">
      <c r="A1096" s="11">
        <v>1144</v>
      </c>
      <c r="B1096" s="5" t="s">
        <v>1488</v>
      </c>
      <c r="C1096" s="5">
        <v>75</v>
      </c>
      <c r="D1096" s="1" t="s">
        <v>791</v>
      </c>
      <c r="E1096" s="9">
        <v>1.4403360000000001</v>
      </c>
      <c r="F1096" s="9">
        <v>108.0252</v>
      </c>
      <c r="G1096" s="3"/>
      <c r="H1096" s="8">
        <f>G1096*E1096</f>
        <v>0</v>
      </c>
    </row>
    <row r="1097" spans="1:8" x14ac:dyDescent="0.25">
      <c r="A1097" s="11">
        <v>1145</v>
      </c>
      <c r="B1097" s="5" t="s">
        <v>1488</v>
      </c>
      <c r="C1097" s="5">
        <v>39</v>
      </c>
      <c r="D1097" s="1" t="s">
        <v>791</v>
      </c>
      <c r="E1097" s="9">
        <v>1.4403360000000001</v>
      </c>
      <c r="F1097" s="9">
        <v>56.173104000000002</v>
      </c>
      <c r="G1097" s="3"/>
      <c r="H1097" s="8">
        <f>G1097*E1097</f>
        <v>0</v>
      </c>
    </row>
    <row r="1098" spans="1:8" x14ac:dyDescent="0.25">
      <c r="A1098" s="11">
        <v>1146</v>
      </c>
      <c r="B1098" s="5" t="s">
        <v>1489</v>
      </c>
      <c r="C1098" s="5">
        <v>11</v>
      </c>
      <c r="D1098" s="1" t="s">
        <v>793</v>
      </c>
      <c r="E1098" s="9">
        <v>3.6286260000000001</v>
      </c>
      <c r="F1098" s="9">
        <v>39.914886000000003</v>
      </c>
      <c r="G1098" s="3"/>
      <c r="H1098" s="8">
        <f>G1098*E1098</f>
        <v>0</v>
      </c>
    </row>
    <row r="1099" spans="1:8" x14ac:dyDescent="0.25">
      <c r="A1099" s="11">
        <v>1147</v>
      </c>
      <c r="B1099" s="5" t="s">
        <v>1489</v>
      </c>
      <c r="C1099" s="5">
        <v>3</v>
      </c>
      <c r="D1099" s="1" t="s">
        <v>793</v>
      </c>
      <c r="E1099" s="9">
        <v>3.6286260000000001</v>
      </c>
      <c r="F1099" s="9">
        <v>10.885878</v>
      </c>
      <c r="G1099" s="3"/>
      <c r="H1099" s="8">
        <f>G1099*E1099</f>
        <v>0</v>
      </c>
    </row>
    <row r="1100" spans="1:8" x14ac:dyDescent="0.25">
      <c r="A1100" s="11">
        <v>1148</v>
      </c>
      <c r="B1100" s="5" t="s">
        <v>1490</v>
      </c>
      <c r="C1100" s="5">
        <v>16</v>
      </c>
      <c r="D1100" s="1" t="s">
        <v>1491</v>
      </c>
      <c r="E1100" s="9">
        <v>4.2960000000000003</v>
      </c>
      <c r="F1100" s="9">
        <v>68.736000000000004</v>
      </c>
      <c r="G1100" s="3"/>
      <c r="H1100" s="8">
        <f>G1100*E1100</f>
        <v>0</v>
      </c>
    </row>
    <row r="1101" spans="1:8" x14ac:dyDescent="0.25">
      <c r="A1101" s="11">
        <v>1149</v>
      </c>
      <c r="B1101" s="5" t="s">
        <v>1490</v>
      </c>
      <c r="C1101" s="5">
        <v>4</v>
      </c>
      <c r="D1101" s="1" t="s">
        <v>1491</v>
      </c>
      <c r="E1101" s="9">
        <v>4.2960000000000003</v>
      </c>
      <c r="F1101" s="9">
        <v>17.184000000000001</v>
      </c>
      <c r="G1101" s="3"/>
      <c r="H1101" s="8">
        <f>G1101*E1101</f>
        <v>0</v>
      </c>
    </row>
    <row r="1102" spans="1:8" x14ac:dyDescent="0.25">
      <c r="A1102" s="11">
        <v>1150</v>
      </c>
      <c r="B1102" s="5" t="s">
        <v>1492</v>
      </c>
      <c r="C1102" s="5">
        <v>25</v>
      </c>
      <c r="D1102" s="1" t="s">
        <v>795</v>
      </c>
      <c r="E1102" s="9">
        <v>4.7519999999999998</v>
      </c>
      <c r="F1102" s="9">
        <v>118.8</v>
      </c>
      <c r="G1102" s="3"/>
      <c r="H1102" s="8">
        <f>G1102*E1102</f>
        <v>0</v>
      </c>
    </row>
    <row r="1103" spans="1:8" x14ac:dyDescent="0.25">
      <c r="A1103" s="11">
        <v>1151</v>
      </c>
      <c r="B1103" s="5" t="s">
        <v>1492</v>
      </c>
      <c r="C1103" s="5">
        <v>25</v>
      </c>
      <c r="D1103" s="1" t="s">
        <v>795</v>
      </c>
      <c r="E1103" s="9">
        <v>4.7519999999999998</v>
      </c>
      <c r="F1103" s="9">
        <v>118.8</v>
      </c>
      <c r="G1103" s="3"/>
      <c r="H1103" s="8">
        <f>G1103*E1103</f>
        <v>0</v>
      </c>
    </row>
    <row r="1104" spans="1:8" x14ac:dyDescent="0.25">
      <c r="A1104" s="11">
        <v>1152</v>
      </c>
      <c r="B1104" s="5" t="s">
        <v>1492</v>
      </c>
      <c r="C1104" s="5">
        <v>25</v>
      </c>
      <c r="D1104" s="1" t="s">
        <v>795</v>
      </c>
      <c r="E1104" s="9">
        <v>4.7519999999999998</v>
      </c>
      <c r="F1104" s="9">
        <v>118.8</v>
      </c>
      <c r="G1104" s="3"/>
      <c r="H1104" s="8">
        <f>G1104*E1104</f>
        <v>0</v>
      </c>
    </row>
    <row r="1105" spans="1:8" x14ac:dyDescent="0.25">
      <c r="A1105" s="11">
        <v>1153</v>
      </c>
      <c r="B1105" s="5" t="s">
        <v>1492</v>
      </c>
      <c r="C1105" s="5">
        <v>10</v>
      </c>
      <c r="D1105" s="1" t="s">
        <v>795</v>
      </c>
      <c r="E1105" s="9">
        <v>4.7519999999999998</v>
      </c>
      <c r="F1105" s="9">
        <v>47.519999999999996</v>
      </c>
      <c r="G1105" s="3"/>
      <c r="H1105" s="8">
        <f>G1105*E1105</f>
        <v>0</v>
      </c>
    </row>
    <row r="1106" spans="1:8" x14ac:dyDescent="0.25">
      <c r="A1106" s="11">
        <v>1154</v>
      </c>
      <c r="B1106" s="5" t="s">
        <v>1492</v>
      </c>
      <c r="C1106" s="5">
        <v>6</v>
      </c>
      <c r="D1106" s="1" t="s">
        <v>795</v>
      </c>
      <c r="E1106" s="9">
        <v>4.7519999999999998</v>
      </c>
      <c r="F1106" s="9">
        <v>28.512</v>
      </c>
      <c r="G1106" s="3"/>
      <c r="H1106" s="8">
        <f>G1106*E1106</f>
        <v>0</v>
      </c>
    </row>
    <row r="1107" spans="1:8" x14ac:dyDescent="0.25">
      <c r="A1107" s="11">
        <v>1155</v>
      </c>
      <c r="B1107" s="5" t="s">
        <v>1492</v>
      </c>
      <c r="C1107" s="5">
        <v>3</v>
      </c>
      <c r="D1107" s="1" t="s">
        <v>795</v>
      </c>
      <c r="E1107" s="9">
        <v>4.7519999999999998</v>
      </c>
      <c r="F1107" s="9">
        <v>14.256</v>
      </c>
      <c r="G1107" s="3"/>
      <c r="H1107" s="8">
        <f>G1107*E1107</f>
        <v>0</v>
      </c>
    </row>
    <row r="1108" spans="1:8" x14ac:dyDescent="0.25">
      <c r="A1108" s="11">
        <v>1156</v>
      </c>
      <c r="B1108" s="5" t="s">
        <v>1492</v>
      </c>
      <c r="C1108" s="5">
        <v>2</v>
      </c>
      <c r="D1108" s="1" t="s">
        <v>795</v>
      </c>
      <c r="E1108" s="9">
        <v>4.7519999999999998</v>
      </c>
      <c r="F1108" s="9">
        <v>9.5039999999999996</v>
      </c>
      <c r="G1108" s="3"/>
      <c r="H1108" s="8">
        <f>G1108*E1108</f>
        <v>0</v>
      </c>
    </row>
    <row r="1109" spans="1:8" x14ac:dyDescent="0.25">
      <c r="A1109" s="11">
        <v>1157</v>
      </c>
      <c r="B1109" s="5" t="s">
        <v>1493</v>
      </c>
      <c r="C1109" s="5">
        <v>17</v>
      </c>
      <c r="D1109" s="1" t="s">
        <v>797</v>
      </c>
      <c r="E1109" s="9">
        <v>0.81</v>
      </c>
      <c r="F1109" s="9">
        <v>13.770000000000001</v>
      </c>
      <c r="G1109" s="3"/>
      <c r="H1109" s="8">
        <f>G1109*E1109</f>
        <v>0</v>
      </c>
    </row>
    <row r="1110" spans="1:8" x14ac:dyDescent="0.25">
      <c r="A1110" s="11">
        <v>1158</v>
      </c>
      <c r="B1110" s="5" t="s">
        <v>1494</v>
      </c>
      <c r="C1110" s="5">
        <v>153</v>
      </c>
      <c r="D1110" s="1" t="s">
        <v>1495</v>
      </c>
      <c r="E1110" s="9">
        <v>0.38905200000000001</v>
      </c>
      <c r="F1110" s="9">
        <v>59.524956000000003</v>
      </c>
      <c r="G1110" s="3"/>
      <c r="H1110" s="8">
        <f>G1110*E1110</f>
        <v>0</v>
      </c>
    </row>
    <row r="1111" spans="1:8" x14ac:dyDescent="0.25">
      <c r="A1111" s="11">
        <v>1159</v>
      </c>
      <c r="B1111" s="5" t="s">
        <v>1496</v>
      </c>
      <c r="C1111" s="5">
        <v>100</v>
      </c>
      <c r="D1111" s="1" t="s">
        <v>799</v>
      </c>
      <c r="E1111" s="9">
        <v>0.65031600000000001</v>
      </c>
      <c r="F1111" s="9">
        <v>65.031599999999997</v>
      </c>
      <c r="G1111" s="3"/>
      <c r="H1111" s="8">
        <f>G1111*E1111</f>
        <v>0</v>
      </c>
    </row>
    <row r="1112" spans="1:8" x14ac:dyDescent="0.25">
      <c r="A1112" s="11">
        <v>1160</v>
      </c>
      <c r="B1112" s="5" t="s">
        <v>1496</v>
      </c>
      <c r="C1112" s="5">
        <v>14</v>
      </c>
      <c r="D1112" s="1" t="s">
        <v>799</v>
      </c>
      <c r="E1112" s="9">
        <v>0.65031600000000001</v>
      </c>
      <c r="F1112" s="9">
        <v>9.1044239999999999</v>
      </c>
      <c r="G1112" s="3"/>
      <c r="H1112" s="8">
        <f>G1112*E1112</f>
        <v>0</v>
      </c>
    </row>
    <row r="1113" spans="1:8" x14ac:dyDescent="0.25">
      <c r="A1113" s="11">
        <v>1161</v>
      </c>
      <c r="B1113" s="5" t="s">
        <v>1497</v>
      </c>
      <c r="C1113" s="5">
        <v>50</v>
      </c>
      <c r="D1113" s="1" t="s">
        <v>801</v>
      </c>
      <c r="E1113" s="9">
        <v>0.78002999999999989</v>
      </c>
      <c r="F1113" s="9">
        <v>39.001499999999993</v>
      </c>
      <c r="G1113" s="3"/>
      <c r="H1113" s="8">
        <f>G1113*E1113</f>
        <v>0</v>
      </c>
    </row>
    <row r="1114" spans="1:8" x14ac:dyDescent="0.25">
      <c r="A1114" s="11">
        <v>1162</v>
      </c>
      <c r="B1114" s="5" t="s">
        <v>1498</v>
      </c>
      <c r="C1114" s="5">
        <v>25</v>
      </c>
      <c r="D1114" s="1" t="s">
        <v>803</v>
      </c>
      <c r="E1114" s="9">
        <v>0.95709599999999995</v>
      </c>
      <c r="F1114" s="9">
        <v>23.927399999999999</v>
      </c>
      <c r="G1114" s="3"/>
      <c r="H1114" s="8">
        <f>G1114*E1114</f>
        <v>0</v>
      </c>
    </row>
    <row r="1115" spans="1:8" x14ac:dyDescent="0.25">
      <c r="A1115" s="11">
        <v>1163</v>
      </c>
      <c r="B1115" s="5" t="s">
        <v>1498</v>
      </c>
      <c r="C1115" s="5">
        <v>22</v>
      </c>
      <c r="D1115" s="1" t="s">
        <v>803</v>
      </c>
      <c r="E1115" s="9">
        <v>0.95709599999999995</v>
      </c>
      <c r="F1115" s="9">
        <v>21.056111999999999</v>
      </c>
      <c r="G1115" s="3"/>
      <c r="H1115" s="8">
        <f>G1115*E1115</f>
        <v>0</v>
      </c>
    </row>
    <row r="1116" spans="1:8" x14ac:dyDescent="0.25">
      <c r="A1116" s="11">
        <v>1164</v>
      </c>
      <c r="B1116" s="5" t="s">
        <v>1499</v>
      </c>
      <c r="C1116" s="5">
        <v>2</v>
      </c>
      <c r="D1116" s="1" t="s">
        <v>1500</v>
      </c>
      <c r="E1116" s="9">
        <v>0.15908999999999998</v>
      </c>
      <c r="F1116" s="9">
        <v>0.31817999999999996</v>
      </c>
      <c r="G1116" s="3"/>
      <c r="H1116" s="8">
        <f>G1116*E1116</f>
        <v>0</v>
      </c>
    </row>
    <row r="1117" spans="1:8" x14ac:dyDescent="0.25">
      <c r="A1117" s="11">
        <v>1165</v>
      </c>
      <c r="B1117" s="5" t="s">
        <v>1501</v>
      </c>
      <c r="C1117" s="5">
        <v>74</v>
      </c>
      <c r="D1117" s="1" t="s">
        <v>1502</v>
      </c>
      <c r="E1117" s="9">
        <v>1.0680000000000001</v>
      </c>
      <c r="F1117" s="9">
        <v>79.032000000000011</v>
      </c>
      <c r="G1117" s="3"/>
      <c r="H1117" s="8">
        <f>G1117*E1117</f>
        <v>0</v>
      </c>
    </row>
    <row r="1118" spans="1:8" x14ac:dyDescent="0.25">
      <c r="A1118" s="11">
        <v>1166</v>
      </c>
      <c r="B1118" s="5" t="s">
        <v>1503</v>
      </c>
      <c r="C1118" s="5">
        <v>817</v>
      </c>
      <c r="D1118" s="1" t="s">
        <v>1504</v>
      </c>
      <c r="E1118" s="9">
        <v>7.8E-2</v>
      </c>
      <c r="F1118" s="9">
        <v>63.725999999999999</v>
      </c>
      <c r="G1118" s="3"/>
      <c r="H1118" s="8">
        <f>G1118*E1118</f>
        <v>0</v>
      </c>
    </row>
    <row r="1119" spans="1:8" x14ac:dyDescent="0.25">
      <c r="A1119" s="11">
        <v>1167</v>
      </c>
      <c r="B1119" s="5" t="s">
        <v>1505</v>
      </c>
      <c r="C1119" s="5">
        <v>552</v>
      </c>
      <c r="D1119" s="1" t="s">
        <v>1506</v>
      </c>
      <c r="E1119" s="9">
        <v>8.4000000000000005E-2</v>
      </c>
      <c r="F1119" s="9">
        <v>46.368000000000002</v>
      </c>
      <c r="G1119" s="3"/>
      <c r="H1119" s="8">
        <f>G1119*E1119</f>
        <v>0</v>
      </c>
    </row>
    <row r="1120" spans="1:8" x14ac:dyDescent="0.25">
      <c r="A1120" s="11">
        <v>1168</v>
      </c>
      <c r="B1120" s="5" t="s">
        <v>1507</v>
      </c>
      <c r="C1120" s="5">
        <v>71</v>
      </c>
      <c r="D1120" s="1" t="s">
        <v>1508</v>
      </c>
      <c r="E1120" s="9">
        <v>1.9617779999999998</v>
      </c>
      <c r="F1120" s="9">
        <v>139.286238</v>
      </c>
      <c r="G1120" s="3"/>
      <c r="H1120" s="8">
        <f>G1120*E1120</f>
        <v>0</v>
      </c>
    </row>
    <row r="1121" spans="1:8" x14ac:dyDescent="0.25">
      <c r="A1121" s="11">
        <v>1169</v>
      </c>
      <c r="B1121" s="5" t="s">
        <v>1509</v>
      </c>
      <c r="C1121" s="5">
        <v>11</v>
      </c>
      <c r="D1121" s="1" t="s">
        <v>1510</v>
      </c>
      <c r="E1121" s="9">
        <v>1.08</v>
      </c>
      <c r="F1121" s="9">
        <v>11.88</v>
      </c>
      <c r="G1121" s="3"/>
      <c r="H1121" s="8">
        <f>G1121*E1121</f>
        <v>0</v>
      </c>
    </row>
    <row r="1122" spans="1:8" x14ac:dyDescent="0.25">
      <c r="A1122" s="11">
        <v>1170</v>
      </c>
      <c r="B1122" s="5" t="s">
        <v>1511</v>
      </c>
      <c r="C1122" s="5">
        <v>12</v>
      </c>
      <c r="D1122" s="1" t="s">
        <v>1512</v>
      </c>
      <c r="E1122" s="9">
        <v>1.446</v>
      </c>
      <c r="F1122" s="9">
        <v>17.352</v>
      </c>
      <c r="G1122" s="3"/>
      <c r="H1122" s="8">
        <f>G1122*E1122</f>
        <v>0</v>
      </c>
    </row>
    <row r="1123" spans="1:8" x14ac:dyDescent="0.25">
      <c r="A1123" s="11">
        <v>1171</v>
      </c>
      <c r="B1123" s="5" t="s">
        <v>1513</v>
      </c>
      <c r="C1123" s="5">
        <v>11</v>
      </c>
      <c r="D1123" s="1" t="s">
        <v>1514</v>
      </c>
      <c r="E1123" s="9">
        <v>1.8479999999999999</v>
      </c>
      <c r="F1123" s="9">
        <v>20.327999999999999</v>
      </c>
      <c r="G1123" s="3"/>
      <c r="H1123" s="8">
        <f>G1123*E1123</f>
        <v>0</v>
      </c>
    </row>
    <row r="1124" spans="1:8" x14ac:dyDescent="0.25">
      <c r="A1124" s="11">
        <v>1172</v>
      </c>
      <c r="B1124" s="5" t="s">
        <v>1515</v>
      </c>
      <c r="C1124" s="5">
        <v>23</v>
      </c>
      <c r="D1124" s="1" t="s">
        <v>805</v>
      </c>
      <c r="E1124" s="9">
        <v>1.194</v>
      </c>
      <c r="F1124" s="9">
        <v>27.462</v>
      </c>
      <c r="G1124" s="3"/>
      <c r="H1124" s="8">
        <f>G1124*E1124</f>
        <v>0</v>
      </c>
    </row>
    <row r="1125" spans="1:8" x14ac:dyDescent="0.25">
      <c r="A1125" s="11">
        <v>1173</v>
      </c>
      <c r="B1125" s="5" t="s">
        <v>1516</v>
      </c>
      <c r="C1125" s="5">
        <v>3</v>
      </c>
      <c r="D1125" s="1" t="s">
        <v>809</v>
      </c>
      <c r="E1125" s="9">
        <v>2.04</v>
      </c>
      <c r="F1125" s="9">
        <v>6.12</v>
      </c>
      <c r="G1125" s="3"/>
      <c r="H1125" s="8">
        <f>G1125*E1125</f>
        <v>0</v>
      </c>
    </row>
    <row r="1126" spans="1:8" x14ac:dyDescent="0.25">
      <c r="A1126" s="11">
        <v>1174</v>
      </c>
      <c r="B1126" s="5" t="s">
        <v>1517</v>
      </c>
      <c r="C1126" s="5">
        <v>4</v>
      </c>
      <c r="D1126" s="1" t="s">
        <v>1518</v>
      </c>
      <c r="E1126" s="9">
        <v>3.702</v>
      </c>
      <c r="F1126" s="9">
        <v>14.808</v>
      </c>
      <c r="G1126" s="3"/>
      <c r="H1126" s="8">
        <f>G1126*E1126</f>
        <v>0</v>
      </c>
    </row>
    <row r="1127" spans="1:8" x14ac:dyDescent="0.25">
      <c r="A1127" s="11">
        <v>1175</v>
      </c>
      <c r="B1127" s="5" t="s">
        <v>1519</v>
      </c>
      <c r="C1127" s="5">
        <v>9</v>
      </c>
      <c r="D1127" s="1" t="s">
        <v>1520</v>
      </c>
      <c r="E1127" s="9">
        <v>0.252</v>
      </c>
      <c r="F1127" s="9">
        <v>2.2679999999999998</v>
      </c>
      <c r="G1127" s="3"/>
      <c r="H1127" s="8">
        <f>G1127*E1127</f>
        <v>0</v>
      </c>
    </row>
    <row r="1128" spans="1:8" x14ac:dyDescent="0.25">
      <c r="A1128" s="11">
        <v>1176</v>
      </c>
      <c r="B1128" s="5" t="s">
        <v>1521</v>
      </c>
      <c r="C1128" s="5">
        <v>72</v>
      </c>
      <c r="D1128" s="1" t="s">
        <v>1522</v>
      </c>
      <c r="E1128" s="9">
        <v>0.32400000000000001</v>
      </c>
      <c r="F1128" s="9">
        <v>23.327999999999999</v>
      </c>
      <c r="G1128" s="3"/>
      <c r="H1128" s="8">
        <f>G1128*E1128</f>
        <v>0</v>
      </c>
    </row>
    <row r="1129" spans="1:8" x14ac:dyDescent="0.25">
      <c r="A1129" s="11">
        <v>1177</v>
      </c>
      <c r="B1129" s="5" t="s">
        <v>1523</v>
      </c>
      <c r="C1129" s="5">
        <v>17</v>
      </c>
      <c r="D1129" s="1" t="s">
        <v>1524</v>
      </c>
      <c r="E1129" s="9">
        <v>0.34199999999999997</v>
      </c>
      <c r="F1129" s="9">
        <v>5.8139999999999992</v>
      </c>
      <c r="G1129" s="3"/>
      <c r="H1129" s="8">
        <f>G1129*E1129</f>
        <v>0</v>
      </c>
    </row>
    <row r="1130" spans="1:8" x14ac:dyDescent="0.25">
      <c r="A1130" s="11">
        <v>1178</v>
      </c>
      <c r="B1130" s="5" t="s">
        <v>1525</v>
      </c>
      <c r="C1130" s="5">
        <v>32</v>
      </c>
      <c r="D1130" s="1" t="s">
        <v>1526</v>
      </c>
      <c r="E1130" s="9">
        <v>0.32400000000000001</v>
      </c>
      <c r="F1130" s="9">
        <v>10.368</v>
      </c>
      <c r="G1130" s="3"/>
      <c r="H1130" s="8">
        <f>G1130*E1130</f>
        <v>0</v>
      </c>
    </row>
    <row r="1131" spans="1:8" x14ac:dyDescent="0.25">
      <c r="A1131" s="11">
        <v>1179</v>
      </c>
      <c r="B1131" s="5" t="s">
        <v>1527</v>
      </c>
      <c r="C1131" s="5">
        <v>17</v>
      </c>
      <c r="D1131" s="1" t="s">
        <v>1528</v>
      </c>
      <c r="E1131" s="9">
        <v>0.44999999999999996</v>
      </c>
      <c r="F1131" s="9">
        <v>7.6499999999999995</v>
      </c>
      <c r="G1131" s="3"/>
      <c r="H1131" s="8">
        <f>G1131*E1131</f>
        <v>0</v>
      </c>
    </row>
    <row r="1132" spans="1:8" x14ac:dyDescent="0.25">
      <c r="A1132" s="11">
        <v>1180</v>
      </c>
      <c r="B1132" s="5" t="s">
        <v>1529</v>
      </c>
      <c r="C1132" s="5">
        <v>15</v>
      </c>
      <c r="D1132" s="1" t="s">
        <v>1530</v>
      </c>
      <c r="E1132" s="9">
        <v>0.61199999999999999</v>
      </c>
      <c r="F1132" s="9">
        <v>9.18</v>
      </c>
      <c r="G1132" s="3"/>
      <c r="H1132" s="8">
        <f>G1132*E1132</f>
        <v>0</v>
      </c>
    </row>
    <row r="1133" spans="1:8" x14ac:dyDescent="0.25">
      <c r="A1133" s="11">
        <v>1181</v>
      </c>
      <c r="B1133" s="5" t="s">
        <v>1531</v>
      </c>
      <c r="C1133" s="5">
        <v>10</v>
      </c>
      <c r="D1133" s="1" t="s">
        <v>1532</v>
      </c>
      <c r="E1133" s="9">
        <v>0.53068800000000005</v>
      </c>
      <c r="F1133" s="9">
        <v>5.3068800000000005</v>
      </c>
      <c r="G1133" s="3"/>
      <c r="H1133" s="8">
        <f>G1133*E1133</f>
        <v>0</v>
      </c>
    </row>
    <row r="1134" spans="1:8" x14ac:dyDescent="0.25">
      <c r="A1134" s="11">
        <v>1182</v>
      </c>
      <c r="B1134" s="5" t="s">
        <v>1533</v>
      </c>
      <c r="C1134" s="5">
        <v>10</v>
      </c>
      <c r="D1134" s="1" t="s">
        <v>1534</v>
      </c>
      <c r="E1134" s="9">
        <v>0.70199999999999996</v>
      </c>
      <c r="F1134" s="9">
        <v>7.02</v>
      </c>
      <c r="G1134" s="3"/>
      <c r="H1134" s="8">
        <f>G1134*E1134</f>
        <v>0</v>
      </c>
    </row>
    <row r="1135" spans="1:8" x14ac:dyDescent="0.25">
      <c r="A1135" s="11">
        <v>1183</v>
      </c>
      <c r="B1135" s="5" t="s">
        <v>1535</v>
      </c>
      <c r="C1135" s="5">
        <v>15</v>
      </c>
      <c r="D1135" s="1" t="s">
        <v>1536</v>
      </c>
      <c r="E1135" s="9">
        <v>1.6679999999999999</v>
      </c>
      <c r="F1135" s="9">
        <v>25.02</v>
      </c>
      <c r="G1135" s="3"/>
      <c r="H1135" s="8">
        <f>G1135*E1135</f>
        <v>0</v>
      </c>
    </row>
    <row r="1136" spans="1:8" x14ac:dyDescent="0.25">
      <c r="A1136" s="11">
        <v>1184</v>
      </c>
      <c r="B1136" s="5" t="s">
        <v>1537</v>
      </c>
      <c r="C1136" s="5">
        <v>3</v>
      </c>
      <c r="D1136" s="1" t="s">
        <v>1538</v>
      </c>
      <c r="E1136" s="9">
        <v>2.2200000000000002</v>
      </c>
      <c r="F1136" s="9">
        <v>6.66</v>
      </c>
      <c r="G1136" s="3"/>
      <c r="H1136" s="8">
        <f>G1136*E1136</f>
        <v>0</v>
      </c>
    </row>
    <row r="1137" spans="1:8" x14ac:dyDescent="0.25">
      <c r="A1137" s="11">
        <v>1185</v>
      </c>
      <c r="B1137" s="5" t="s">
        <v>1539</v>
      </c>
      <c r="C1137" s="5">
        <v>12</v>
      </c>
      <c r="D1137" s="1" t="s">
        <v>1540</v>
      </c>
      <c r="E1137" s="9">
        <v>2.4779999999999998</v>
      </c>
      <c r="F1137" s="9">
        <v>29.735999999999997</v>
      </c>
      <c r="G1137" s="3"/>
      <c r="H1137" s="8">
        <f>G1137*E1137</f>
        <v>0</v>
      </c>
    </row>
    <row r="1138" spans="1:8" x14ac:dyDescent="0.25">
      <c r="A1138" s="11">
        <v>1186</v>
      </c>
      <c r="B1138" s="5" t="s">
        <v>1541</v>
      </c>
      <c r="C1138" s="5">
        <v>14</v>
      </c>
      <c r="D1138" s="1" t="s">
        <v>1542</v>
      </c>
      <c r="E1138" s="9">
        <v>4.4880000000000004</v>
      </c>
      <c r="F1138" s="9">
        <v>62.832000000000008</v>
      </c>
      <c r="G1138" s="3"/>
      <c r="H1138" s="8">
        <f>G1138*E1138</f>
        <v>0</v>
      </c>
    </row>
    <row r="1139" spans="1:8" x14ac:dyDescent="0.25">
      <c r="A1139" s="11">
        <v>1187</v>
      </c>
      <c r="B1139" s="5" t="s">
        <v>1543</v>
      </c>
      <c r="C1139" s="5">
        <v>16</v>
      </c>
      <c r="D1139" s="1" t="s">
        <v>1544</v>
      </c>
      <c r="E1139" s="9">
        <v>2.9819999999999998</v>
      </c>
      <c r="F1139" s="9">
        <v>47.711999999999996</v>
      </c>
      <c r="G1139" s="3"/>
      <c r="H1139" s="8">
        <f>G1139*E1139</f>
        <v>0</v>
      </c>
    </row>
    <row r="1140" spans="1:8" x14ac:dyDescent="0.25">
      <c r="A1140" s="11">
        <v>1188</v>
      </c>
      <c r="B1140" s="5" t="s">
        <v>1545</v>
      </c>
      <c r="C1140" s="5">
        <v>50</v>
      </c>
      <c r="D1140" s="1" t="s">
        <v>813</v>
      </c>
      <c r="E1140" s="9">
        <v>0.26396399999999998</v>
      </c>
      <c r="F1140" s="9">
        <v>13.198199999999998</v>
      </c>
      <c r="G1140" s="3"/>
      <c r="H1140" s="8">
        <f>G1140*E1140</f>
        <v>0</v>
      </c>
    </row>
    <row r="1141" spans="1:8" x14ac:dyDescent="0.25">
      <c r="A1141" s="11">
        <v>1189</v>
      </c>
      <c r="B1141" s="5" t="s">
        <v>1546</v>
      </c>
      <c r="C1141" s="5">
        <v>1</v>
      </c>
      <c r="D1141" s="1" t="s">
        <v>815</v>
      </c>
      <c r="E1141" s="9">
        <v>1.212</v>
      </c>
      <c r="F1141" s="9">
        <v>1.212</v>
      </c>
      <c r="G1141" s="3"/>
      <c r="H1141" s="8">
        <f>G1141*E1141</f>
        <v>0</v>
      </c>
    </row>
    <row r="1142" spans="1:8" x14ac:dyDescent="0.25">
      <c r="A1142" s="11">
        <v>1190</v>
      </c>
      <c r="B1142" s="5" t="s">
        <v>1547</v>
      </c>
      <c r="C1142" s="5">
        <v>80</v>
      </c>
      <c r="D1142" s="1" t="s">
        <v>1548</v>
      </c>
      <c r="E1142" s="9">
        <v>0.23425799999999999</v>
      </c>
      <c r="F1142" s="9">
        <v>18.740639999999999</v>
      </c>
      <c r="G1142" s="3"/>
      <c r="H1142" s="8">
        <f>G1142*E1142</f>
        <v>0</v>
      </c>
    </row>
    <row r="1143" spans="1:8" x14ac:dyDescent="0.25">
      <c r="A1143" s="11">
        <v>1191</v>
      </c>
      <c r="B1143" s="5" t="s">
        <v>1549</v>
      </c>
      <c r="C1143" s="5">
        <v>75</v>
      </c>
      <c r="D1143" s="1" t="s">
        <v>817</v>
      </c>
      <c r="E1143" s="9">
        <v>1.3237680000000001</v>
      </c>
      <c r="F1143" s="9">
        <v>99.282600000000002</v>
      </c>
      <c r="G1143" s="3"/>
      <c r="H1143" s="8">
        <f>G1143*E1143</f>
        <v>0</v>
      </c>
    </row>
    <row r="1144" spans="1:8" x14ac:dyDescent="0.25">
      <c r="A1144" s="11">
        <v>1192</v>
      </c>
      <c r="B1144" s="5" t="s">
        <v>1549</v>
      </c>
      <c r="C1144" s="5">
        <v>63</v>
      </c>
      <c r="D1144" s="1" t="s">
        <v>817</v>
      </c>
      <c r="E1144" s="9">
        <v>1.3237680000000001</v>
      </c>
      <c r="F1144" s="9">
        <v>83.397384000000002</v>
      </c>
      <c r="G1144" s="3"/>
      <c r="H1144" s="8">
        <f>G1144*E1144</f>
        <v>0</v>
      </c>
    </row>
    <row r="1145" spans="1:8" x14ac:dyDescent="0.25">
      <c r="A1145" s="11">
        <v>1193</v>
      </c>
      <c r="B1145" s="5" t="s">
        <v>1550</v>
      </c>
      <c r="C1145" s="5">
        <v>25</v>
      </c>
      <c r="D1145" s="1" t="s">
        <v>819</v>
      </c>
      <c r="E1145" s="9">
        <v>2.6183879999999999</v>
      </c>
      <c r="F1145" s="9">
        <v>65.459699999999998</v>
      </c>
      <c r="G1145" s="3"/>
      <c r="H1145" s="8">
        <f>G1145*E1145</f>
        <v>0</v>
      </c>
    </row>
    <row r="1146" spans="1:8" x14ac:dyDescent="0.25">
      <c r="A1146" s="11">
        <v>1194</v>
      </c>
      <c r="B1146" s="5" t="s">
        <v>1551</v>
      </c>
      <c r="C1146" s="5">
        <v>14</v>
      </c>
      <c r="D1146" s="1" t="s">
        <v>1552</v>
      </c>
      <c r="E1146" s="9">
        <v>2.650128</v>
      </c>
      <c r="F1146" s="9">
        <v>37.101792000000003</v>
      </c>
      <c r="G1146" s="3"/>
      <c r="H1146" s="8">
        <f>G1146*E1146</f>
        <v>0</v>
      </c>
    </row>
    <row r="1147" spans="1:8" x14ac:dyDescent="0.25">
      <c r="A1147" s="11">
        <v>1195</v>
      </c>
      <c r="B1147" s="5" t="s">
        <v>1551</v>
      </c>
      <c r="C1147" s="5">
        <v>11</v>
      </c>
      <c r="D1147" s="1" t="s">
        <v>1552</v>
      </c>
      <c r="E1147" s="9">
        <v>2.650128</v>
      </c>
      <c r="F1147" s="9">
        <v>29.151408</v>
      </c>
      <c r="G1147" s="3"/>
      <c r="H1147" s="8">
        <f>G1147*E1147</f>
        <v>0</v>
      </c>
    </row>
    <row r="1148" spans="1:8" x14ac:dyDescent="0.25">
      <c r="A1148" s="11">
        <v>1196</v>
      </c>
      <c r="B1148" s="5" t="s">
        <v>1551</v>
      </c>
      <c r="C1148" s="5">
        <v>3</v>
      </c>
      <c r="D1148" s="1" t="s">
        <v>1552</v>
      </c>
      <c r="E1148" s="9">
        <v>2.650128</v>
      </c>
      <c r="F1148" s="9">
        <v>7.9503839999999997</v>
      </c>
      <c r="G1148" s="3"/>
      <c r="H1148" s="8">
        <f>G1148*E1148</f>
        <v>0</v>
      </c>
    </row>
    <row r="1149" spans="1:8" x14ac:dyDescent="0.25">
      <c r="A1149" s="11">
        <v>1197</v>
      </c>
      <c r="B1149" s="5" t="s">
        <v>1553</v>
      </c>
      <c r="C1149" s="5">
        <v>45</v>
      </c>
      <c r="D1149" s="1" t="s">
        <v>823</v>
      </c>
      <c r="E1149" s="9">
        <v>0.73799999999999999</v>
      </c>
      <c r="F1149" s="9">
        <v>33.21</v>
      </c>
      <c r="G1149" s="3"/>
      <c r="H1149" s="8">
        <f>G1149*E1149</f>
        <v>0</v>
      </c>
    </row>
    <row r="1150" spans="1:8" x14ac:dyDescent="0.25">
      <c r="A1150" s="11">
        <v>1198</v>
      </c>
      <c r="B1150" s="5" t="s">
        <v>1554</v>
      </c>
      <c r="C1150" s="5">
        <v>4</v>
      </c>
      <c r="D1150" s="1" t="s">
        <v>1555</v>
      </c>
      <c r="E1150" s="9">
        <v>4.9859999999999998</v>
      </c>
      <c r="F1150" s="9">
        <v>19.943999999999999</v>
      </c>
      <c r="G1150" s="3"/>
      <c r="H1150" s="8">
        <f>G1150*E1150</f>
        <v>0</v>
      </c>
    </row>
    <row r="1151" spans="1:8" x14ac:dyDescent="0.25">
      <c r="A1151" s="11">
        <v>1199</v>
      </c>
      <c r="B1151" s="5" t="s">
        <v>1556</v>
      </c>
      <c r="C1151" s="5">
        <v>8</v>
      </c>
      <c r="D1151" s="1" t="s">
        <v>1557</v>
      </c>
      <c r="E1151" s="9">
        <v>5.669999999999999</v>
      </c>
      <c r="F1151" s="9">
        <v>45.359999999999992</v>
      </c>
      <c r="G1151" s="3"/>
      <c r="H1151" s="8">
        <f>G1151*E1151</f>
        <v>0</v>
      </c>
    </row>
    <row r="1152" spans="1:8" x14ac:dyDescent="0.25">
      <c r="A1152" s="11">
        <v>1200</v>
      </c>
      <c r="B1152" s="5" t="s">
        <v>1558</v>
      </c>
      <c r="C1152" s="5">
        <v>8</v>
      </c>
      <c r="D1152" s="1" t="s">
        <v>831</v>
      </c>
      <c r="E1152" s="9">
        <v>0.33600000000000002</v>
      </c>
      <c r="F1152" s="9">
        <v>2.6880000000000002</v>
      </c>
      <c r="G1152" s="3"/>
      <c r="H1152" s="8">
        <f>G1152*E1152</f>
        <v>0</v>
      </c>
    </row>
    <row r="1153" spans="1:8" x14ac:dyDescent="0.25">
      <c r="A1153" s="11">
        <v>1201</v>
      </c>
      <c r="B1153" s="5" t="s">
        <v>1559</v>
      </c>
      <c r="C1153" s="5">
        <v>32</v>
      </c>
      <c r="D1153" s="1" t="s">
        <v>833</v>
      </c>
      <c r="E1153" s="9">
        <v>0.41042399999999996</v>
      </c>
      <c r="F1153" s="9">
        <v>13.133567999999999</v>
      </c>
      <c r="G1153" s="3"/>
      <c r="H1153" s="8">
        <f>G1153*E1153</f>
        <v>0</v>
      </c>
    </row>
    <row r="1154" spans="1:8" x14ac:dyDescent="0.25">
      <c r="A1154" s="11">
        <v>1202</v>
      </c>
      <c r="B1154" s="5" t="s">
        <v>1560</v>
      </c>
      <c r="C1154" s="5">
        <v>1</v>
      </c>
      <c r="D1154" s="1" t="s">
        <v>837</v>
      </c>
      <c r="E1154" s="9">
        <v>0.49799999999999994</v>
      </c>
      <c r="F1154" s="9">
        <v>0.49799999999999994</v>
      </c>
      <c r="G1154" s="3"/>
      <c r="H1154" s="8">
        <f>G1154*E1154</f>
        <v>0</v>
      </c>
    </row>
    <row r="1155" spans="1:8" x14ac:dyDescent="0.25">
      <c r="A1155" s="11">
        <v>1203</v>
      </c>
      <c r="B1155" s="5" t="s">
        <v>1561</v>
      </c>
      <c r="C1155" s="5">
        <v>20</v>
      </c>
      <c r="D1155" s="1" t="s">
        <v>839</v>
      </c>
      <c r="E1155" s="9">
        <v>0.72</v>
      </c>
      <c r="F1155" s="9">
        <v>14.399999999999999</v>
      </c>
      <c r="G1155" s="3"/>
      <c r="H1155" s="8">
        <f>G1155*E1155</f>
        <v>0</v>
      </c>
    </row>
    <row r="1156" spans="1:8" x14ac:dyDescent="0.25">
      <c r="A1156" s="11">
        <v>1204</v>
      </c>
      <c r="B1156" s="5" t="s">
        <v>1562</v>
      </c>
      <c r="C1156" s="5">
        <v>149</v>
      </c>
      <c r="D1156" s="1" t="s">
        <v>1563</v>
      </c>
      <c r="E1156" s="9">
        <v>0.11399999999999999</v>
      </c>
      <c r="F1156" s="9">
        <v>16.985999999999997</v>
      </c>
      <c r="G1156" s="3"/>
      <c r="H1156" s="8">
        <f>G1156*E1156</f>
        <v>0</v>
      </c>
    </row>
    <row r="1157" spans="1:8" x14ac:dyDescent="0.25">
      <c r="A1157" s="11">
        <v>1206</v>
      </c>
      <c r="B1157" s="5" t="s">
        <v>1564</v>
      </c>
      <c r="C1157" s="5">
        <v>84</v>
      </c>
      <c r="D1157" s="1" t="s">
        <v>1565</v>
      </c>
      <c r="E1157" s="9">
        <v>0.24571799999999999</v>
      </c>
      <c r="F1157" s="9">
        <v>20.640311999999998</v>
      </c>
      <c r="G1157" s="3"/>
      <c r="H1157" s="8">
        <f>G1157*E1157</f>
        <v>0</v>
      </c>
    </row>
    <row r="1158" spans="1:8" x14ac:dyDescent="0.25">
      <c r="A1158" s="11">
        <v>1207</v>
      </c>
      <c r="B1158" s="5" t="s">
        <v>1566</v>
      </c>
      <c r="C1158" s="5">
        <v>212</v>
      </c>
      <c r="D1158" s="1" t="s">
        <v>1567</v>
      </c>
      <c r="E1158" s="9">
        <v>0.81</v>
      </c>
      <c r="F1158" s="9">
        <v>171.72</v>
      </c>
      <c r="G1158" s="3"/>
      <c r="H1158" s="8">
        <f>G1158*E1158</f>
        <v>0</v>
      </c>
    </row>
    <row r="1159" spans="1:8" x14ac:dyDescent="0.25">
      <c r="A1159" s="11">
        <v>1208</v>
      </c>
      <c r="B1159" s="5" t="s">
        <v>1568</v>
      </c>
      <c r="C1159" s="5">
        <v>12</v>
      </c>
      <c r="D1159" s="1" t="s">
        <v>1569</v>
      </c>
      <c r="E1159" s="9">
        <v>9.6022499999999997</v>
      </c>
      <c r="F1159" s="9">
        <v>115.227</v>
      </c>
      <c r="G1159" s="3"/>
      <c r="H1159" s="8">
        <f>G1159*E1159</f>
        <v>0</v>
      </c>
    </row>
    <row r="1160" spans="1:8" x14ac:dyDescent="0.25">
      <c r="A1160" s="11">
        <v>1209</v>
      </c>
      <c r="B1160" s="5" t="s">
        <v>1570</v>
      </c>
      <c r="C1160" s="5">
        <v>14</v>
      </c>
      <c r="D1160" s="1" t="s">
        <v>1571</v>
      </c>
      <c r="E1160" s="9">
        <v>0.96411599999999997</v>
      </c>
      <c r="F1160" s="9">
        <v>13.497624</v>
      </c>
      <c r="G1160" s="3"/>
      <c r="H1160" s="8">
        <f>G1160*E1160</f>
        <v>0</v>
      </c>
    </row>
    <row r="1161" spans="1:8" x14ac:dyDescent="0.25">
      <c r="A1161" s="11">
        <v>1210</v>
      </c>
      <c r="B1161" s="5" t="s">
        <v>1572</v>
      </c>
      <c r="C1161" s="5">
        <v>18</v>
      </c>
      <c r="D1161" s="1" t="s">
        <v>843</v>
      </c>
      <c r="E1161" s="9">
        <v>0.46199999999999997</v>
      </c>
      <c r="F1161" s="9">
        <v>8.3159999999999989</v>
      </c>
      <c r="G1161" s="3"/>
      <c r="H1161" s="8">
        <f>G1161*E1161</f>
        <v>0</v>
      </c>
    </row>
    <row r="1162" spans="1:8" x14ac:dyDescent="0.25">
      <c r="A1162" s="11">
        <v>1211</v>
      </c>
      <c r="B1162" s="5" t="s">
        <v>1573</v>
      </c>
      <c r="C1162" s="5">
        <v>28</v>
      </c>
      <c r="D1162" s="1" t="s">
        <v>845</v>
      </c>
      <c r="E1162" s="9">
        <v>0.44400000000000001</v>
      </c>
      <c r="F1162" s="9">
        <v>12.432</v>
      </c>
      <c r="G1162" s="3"/>
      <c r="H1162" s="8">
        <f>G1162*E1162</f>
        <v>0</v>
      </c>
    </row>
    <row r="1163" spans="1:8" x14ac:dyDescent="0.25">
      <c r="A1163" s="11">
        <v>1212</v>
      </c>
      <c r="B1163" s="5" t="s">
        <v>1574</v>
      </c>
      <c r="C1163" s="5">
        <v>23</v>
      </c>
      <c r="D1163" s="1" t="s">
        <v>847</v>
      </c>
      <c r="E1163" s="9">
        <v>0.51635399999999998</v>
      </c>
      <c r="F1163" s="9">
        <v>11.876142</v>
      </c>
      <c r="G1163" s="3"/>
      <c r="H1163" s="8">
        <f>G1163*E1163</f>
        <v>0</v>
      </c>
    </row>
    <row r="1164" spans="1:8" x14ac:dyDescent="0.25">
      <c r="A1164" s="11">
        <v>1213</v>
      </c>
      <c r="B1164" s="5" t="s">
        <v>1575</v>
      </c>
      <c r="C1164" s="5">
        <v>55</v>
      </c>
      <c r="D1164" s="1" t="s">
        <v>1576</v>
      </c>
      <c r="E1164" s="9">
        <v>0.66121799999999997</v>
      </c>
      <c r="F1164" s="9">
        <v>36.366990000000001</v>
      </c>
      <c r="G1164" s="3"/>
      <c r="H1164" s="8">
        <f>G1164*E1164</f>
        <v>0</v>
      </c>
    </row>
    <row r="1165" spans="1:8" x14ac:dyDescent="0.25">
      <c r="A1165" s="11">
        <v>1214</v>
      </c>
      <c r="B1165" s="5" t="s">
        <v>1577</v>
      </c>
      <c r="C1165" s="5">
        <v>6</v>
      </c>
      <c r="D1165" s="1" t="s">
        <v>849</v>
      </c>
      <c r="E1165" s="9">
        <v>0.78788399999999992</v>
      </c>
      <c r="F1165" s="9">
        <v>4.7273039999999993</v>
      </c>
      <c r="G1165" s="3"/>
      <c r="H1165" s="8">
        <f>G1165*E1165</f>
        <v>0</v>
      </c>
    </row>
    <row r="1166" spans="1:8" x14ac:dyDescent="0.25">
      <c r="A1166" s="11">
        <v>1215</v>
      </c>
      <c r="B1166" s="5" t="s">
        <v>1578</v>
      </c>
      <c r="C1166" s="5">
        <v>17</v>
      </c>
      <c r="D1166" s="1" t="s">
        <v>1579</v>
      </c>
      <c r="E1166" s="9">
        <v>2.2799999999999998</v>
      </c>
      <c r="F1166" s="9">
        <v>38.76</v>
      </c>
      <c r="G1166" s="3"/>
      <c r="H1166" s="8">
        <f>G1166*E1166</f>
        <v>0</v>
      </c>
    </row>
    <row r="1167" spans="1:8" x14ac:dyDescent="0.25">
      <c r="A1167" s="11">
        <v>1217</v>
      </c>
      <c r="B1167" s="5" t="s">
        <v>1581</v>
      </c>
      <c r="C1167" s="5">
        <v>9</v>
      </c>
      <c r="D1167" s="1" t="s">
        <v>1582</v>
      </c>
      <c r="E1167" s="9">
        <v>5.31</v>
      </c>
      <c r="F1167" s="9">
        <v>47.79</v>
      </c>
      <c r="G1167" s="3"/>
      <c r="H1167" s="8">
        <f>G1167*E1167</f>
        <v>0</v>
      </c>
    </row>
    <row r="1168" spans="1:8" x14ac:dyDescent="0.25">
      <c r="A1168" s="11">
        <v>1218</v>
      </c>
      <c r="B1168" s="5" t="s">
        <v>1583</v>
      </c>
      <c r="C1168" s="5">
        <v>4</v>
      </c>
      <c r="D1168" s="1" t="s">
        <v>855</v>
      </c>
      <c r="E1168" s="9">
        <v>8.5169160000000002</v>
      </c>
      <c r="F1168" s="9">
        <v>34.067664000000001</v>
      </c>
      <c r="G1168" s="3"/>
      <c r="H1168" s="8">
        <f>G1168*E1168</f>
        <v>0</v>
      </c>
    </row>
    <row r="1169" spans="1:8" x14ac:dyDescent="0.25">
      <c r="A1169" s="11">
        <v>1219</v>
      </c>
      <c r="B1169" s="5" t="s">
        <v>1584</v>
      </c>
      <c r="C1169" s="5">
        <v>2</v>
      </c>
      <c r="D1169" s="1" t="s">
        <v>1585</v>
      </c>
      <c r="E1169" s="9">
        <v>1.4798159999999998</v>
      </c>
      <c r="F1169" s="9">
        <v>2.9596319999999996</v>
      </c>
      <c r="G1169" s="3"/>
      <c r="H1169" s="8">
        <f>G1169*E1169</f>
        <v>0</v>
      </c>
    </row>
    <row r="1170" spans="1:8" x14ac:dyDescent="0.25">
      <c r="A1170" s="11">
        <v>1220</v>
      </c>
      <c r="B1170" s="5" t="s">
        <v>1586</v>
      </c>
      <c r="C1170" s="5">
        <v>4</v>
      </c>
      <c r="D1170" s="1" t="s">
        <v>1587</v>
      </c>
      <c r="E1170" s="9">
        <v>0.96507599999999993</v>
      </c>
      <c r="F1170" s="9">
        <v>3.8603039999999997</v>
      </c>
      <c r="G1170" s="3"/>
      <c r="H1170" s="8">
        <f>G1170*E1170</f>
        <v>0</v>
      </c>
    </row>
    <row r="1171" spans="1:8" x14ac:dyDescent="0.25">
      <c r="A1171" s="11">
        <v>1221</v>
      </c>
      <c r="B1171" s="5" t="s">
        <v>1588</v>
      </c>
      <c r="C1171" s="5">
        <v>6</v>
      </c>
      <c r="D1171" s="1" t="s">
        <v>1589</v>
      </c>
      <c r="E1171" s="9">
        <v>4.2839999999999998</v>
      </c>
      <c r="F1171" s="9">
        <v>25.704000000000001</v>
      </c>
      <c r="G1171" s="3"/>
      <c r="H1171" s="8">
        <f>G1171*E1171</f>
        <v>0</v>
      </c>
    </row>
    <row r="1172" spans="1:8" x14ac:dyDescent="0.25">
      <c r="A1172" s="11">
        <v>1222</v>
      </c>
      <c r="B1172" s="5" t="s">
        <v>1590</v>
      </c>
      <c r="C1172" s="5">
        <v>13</v>
      </c>
      <c r="D1172" s="1" t="s">
        <v>1591</v>
      </c>
      <c r="E1172" s="9">
        <v>8.43384</v>
      </c>
      <c r="F1172" s="9">
        <v>109.63992</v>
      </c>
      <c r="G1172" s="3"/>
      <c r="H1172" s="8">
        <f>G1172*E1172</f>
        <v>0</v>
      </c>
    </row>
    <row r="1173" spans="1:8" x14ac:dyDescent="0.25">
      <c r="A1173" s="11">
        <v>1223</v>
      </c>
      <c r="B1173" s="5" t="s">
        <v>1592</v>
      </c>
      <c r="C1173" s="5">
        <v>2</v>
      </c>
      <c r="D1173" s="1" t="s">
        <v>1593</v>
      </c>
      <c r="E1173" s="9">
        <v>8.6053979999999992</v>
      </c>
      <c r="F1173" s="9">
        <v>17.210795999999998</v>
      </c>
      <c r="G1173" s="3"/>
      <c r="H1173" s="8">
        <f>G1173*E1173</f>
        <v>0</v>
      </c>
    </row>
    <row r="1174" spans="1:8" x14ac:dyDescent="0.25">
      <c r="A1174" s="11">
        <v>1224</v>
      </c>
      <c r="B1174" s="5" t="s">
        <v>1594</v>
      </c>
      <c r="C1174" s="5">
        <v>6</v>
      </c>
      <c r="D1174" s="1" t="s">
        <v>1595</v>
      </c>
      <c r="E1174" s="9">
        <v>9.6855479999999989</v>
      </c>
      <c r="F1174" s="9">
        <v>58.113287999999997</v>
      </c>
      <c r="G1174" s="3"/>
      <c r="H1174" s="8">
        <f>G1174*E1174</f>
        <v>0</v>
      </c>
    </row>
    <row r="1175" spans="1:8" x14ac:dyDescent="0.25">
      <c r="A1175" s="11">
        <v>1225</v>
      </c>
      <c r="B1175" s="5" t="s">
        <v>1596</v>
      </c>
      <c r="C1175" s="5">
        <v>9</v>
      </c>
      <c r="D1175" s="1" t="s">
        <v>1597</v>
      </c>
      <c r="E1175" s="9">
        <v>9.1173120000000001</v>
      </c>
      <c r="F1175" s="9">
        <v>82.055807999999999</v>
      </c>
      <c r="G1175" s="3"/>
      <c r="H1175" s="8">
        <f>G1175*E1175</f>
        <v>0</v>
      </c>
    </row>
    <row r="1176" spans="1:8" x14ac:dyDescent="0.25">
      <c r="A1176" s="11">
        <v>1226</v>
      </c>
      <c r="B1176" s="5" t="s">
        <v>1596</v>
      </c>
      <c r="C1176" s="5">
        <v>2</v>
      </c>
      <c r="D1176" s="1" t="s">
        <v>1597</v>
      </c>
      <c r="E1176" s="9">
        <v>9.1173120000000001</v>
      </c>
      <c r="F1176" s="9">
        <v>18.234624</v>
      </c>
      <c r="G1176" s="3"/>
      <c r="H1176" s="8">
        <f>G1176*E1176</f>
        <v>0</v>
      </c>
    </row>
    <row r="1177" spans="1:8" x14ac:dyDescent="0.25">
      <c r="A1177" s="11">
        <v>1227</v>
      </c>
      <c r="B1177" s="5" t="s">
        <v>1598</v>
      </c>
      <c r="C1177" s="5">
        <v>100</v>
      </c>
      <c r="D1177" s="1" t="s">
        <v>861</v>
      </c>
      <c r="E1177" s="9">
        <v>0.90264599999999995</v>
      </c>
      <c r="F1177" s="9">
        <v>90.264600000000002</v>
      </c>
      <c r="G1177" s="3"/>
      <c r="H1177" s="8">
        <f>G1177*E1177</f>
        <v>0</v>
      </c>
    </row>
    <row r="1178" spans="1:8" x14ac:dyDescent="0.25">
      <c r="A1178" s="11">
        <v>1228</v>
      </c>
      <c r="B1178" s="5" t="s">
        <v>1598</v>
      </c>
      <c r="C1178" s="5">
        <v>44</v>
      </c>
      <c r="D1178" s="1" t="s">
        <v>861</v>
      </c>
      <c r="E1178" s="9">
        <v>0.90264599999999995</v>
      </c>
      <c r="F1178" s="9">
        <v>39.716423999999996</v>
      </c>
      <c r="G1178" s="3"/>
      <c r="H1178" s="8">
        <f>G1178*E1178</f>
        <v>0</v>
      </c>
    </row>
    <row r="1179" spans="1:8" x14ac:dyDescent="0.25">
      <c r="A1179" s="11">
        <v>1229</v>
      </c>
      <c r="B1179" s="5" t="s">
        <v>1598</v>
      </c>
      <c r="C1179" s="5">
        <v>30</v>
      </c>
      <c r="D1179" s="1" t="s">
        <v>861</v>
      </c>
      <c r="E1179" s="9">
        <v>0.90264599999999995</v>
      </c>
      <c r="F1179" s="9">
        <v>27.079379999999997</v>
      </c>
      <c r="G1179" s="3"/>
      <c r="H1179" s="8">
        <f>G1179*E1179</f>
        <v>0</v>
      </c>
    </row>
    <row r="1180" spans="1:8" x14ac:dyDescent="0.25">
      <c r="A1180" s="11">
        <v>1230</v>
      </c>
      <c r="B1180" s="5" t="s">
        <v>1598</v>
      </c>
      <c r="C1180" s="5">
        <v>20</v>
      </c>
      <c r="D1180" s="1" t="s">
        <v>861</v>
      </c>
      <c r="E1180" s="9">
        <v>0.90264599999999995</v>
      </c>
      <c r="F1180" s="9">
        <v>18.05292</v>
      </c>
      <c r="G1180" s="3"/>
      <c r="H1180" s="8">
        <f>G1180*E1180</f>
        <v>0</v>
      </c>
    </row>
    <row r="1181" spans="1:8" x14ac:dyDescent="0.25">
      <c r="A1181" s="11">
        <v>1231</v>
      </c>
      <c r="B1181" s="5" t="s">
        <v>1599</v>
      </c>
      <c r="C1181" s="5">
        <v>4</v>
      </c>
      <c r="D1181" s="1" t="s">
        <v>1600</v>
      </c>
      <c r="E1181" s="9">
        <v>5.1449999999999996</v>
      </c>
      <c r="F1181" s="9">
        <v>20.58</v>
      </c>
      <c r="G1181" s="3"/>
      <c r="H1181" s="8">
        <f>G1181*E1181</f>
        <v>0</v>
      </c>
    </row>
    <row r="1182" spans="1:8" x14ac:dyDescent="0.25">
      <c r="A1182" s="11">
        <v>1232</v>
      </c>
      <c r="B1182" s="5" t="s">
        <v>1601</v>
      </c>
      <c r="C1182" s="5">
        <v>1</v>
      </c>
      <c r="D1182" s="1" t="s">
        <v>1602</v>
      </c>
      <c r="E1182" s="9">
        <v>5.1360000000000001</v>
      </c>
      <c r="F1182" s="9">
        <v>5.1360000000000001</v>
      </c>
      <c r="G1182" s="3"/>
      <c r="H1182" s="8">
        <f>G1182*E1182</f>
        <v>0</v>
      </c>
    </row>
    <row r="1183" spans="1:8" x14ac:dyDescent="0.25">
      <c r="A1183" s="11">
        <v>1233</v>
      </c>
      <c r="B1183" s="5" t="s">
        <v>1603</v>
      </c>
      <c r="C1183" s="5">
        <v>40</v>
      </c>
      <c r="D1183" s="1" t="s">
        <v>1604</v>
      </c>
      <c r="E1183" s="9">
        <v>1.0566359999999999</v>
      </c>
      <c r="F1183" s="9">
        <v>42.265439999999998</v>
      </c>
      <c r="G1183" s="3"/>
      <c r="H1183" s="8">
        <f>G1183*E1183</f>
        <v>0</v>
      </c>
    </row>
    <row r="1184" spans="1:8" x14ac:dyDescent="0.25">
      <c r="A1184" s="11">
        <v>1234</v>
      </c>
      <c r="B1184" s="5" t="s">
        <v>1605</v>
      </c>
      <c r="C1184" s="5">
        <v>3</v>
      </c>
      <c r="D1184" s="1" t="s">
        <v>1606</v>
      </c>
      <c r="E1184" s="9">
        <v>1.554546</v>
      </c>
      <c r="F1184" s="9">
        <v>4.6636379999999997</v>
      </c>
      <c r="G1184" s="3"/>
      <c r="H1184" s="8">
        <f>G1184*E1184</f>
        <v>0</v>
      </c>
    </row>
    <row r="1185" spans="1:8" x14ac:dyDescent="0.25">
      <c r="A1185" s="11">
        <v>1235</v>
      </c>
      <c r="B1185" s="5" t="s">
        <v>1607</v>
      </c>
      <c r="C1185" s="5">
        <v>9</v>
      </c>
      <c r="D1185" s="1" t="s">
        <v>863</v>
      </c>
      <c r="E1185" s="9">
        <v>2.0389379999999999</v>
      </c>
      <c r="F1185" s="9">
        <v>18.350442000000001</v>
      </c>
      <c r="G1185" s="3"/>
      <c r="H1185" s="8">
        <f>G1185*E1185</f>
        <v>0</v>
      </c>
    </row>
    <row r="1186" spans="1:8" x14ac:dyDescent="0.25">
      <c r="A1186" s="11">
        <v>1236</v>
      </c>
      <c r="B1186" s="5" t="s">
        <v>1608</v>
      </c>
      <c r="C1186" s="5">
        <v>7</v>
      </c>
      <c r="D1186" s="1" t="s">
        <v>1609</v>
      </c>
      <c r="E1186" s="9">
        <v>4.8850019999999992</v>
      </c>
      <c r="F1186" s="9">
        <v>34.195013999999993</v>
      </c>
      <c r="G1186" s="3"/>
      <c r="H1186" s="8">
        <f>G1186*E1186</f>
        <v>0</v>
      </c>
    </row>
    <row r="1187" spans="1:8" x14ac:dyDescent="0.25">
      <c r="A1187" s="11">
        <v>1237</v>
      </c>
      <c r="B1187" s="5" t="s">
        <v>1610</v>
      </c>
      <c r="C1187" s="5">
        <v>7</v>
      </c>
      <c r="D1187" s="1" t="s">
        <v>1611</v>
      </c>
      <c r="E1187" s="9">
        <v>4.6699679999999999</v>
      </c>
      <c r="F1187" s="9">
        <v>32.689776000000002</v>
      </c>
      <c r="G1187" s="3"/>
      <c r="H1187" s="8">
        <f>G1187*E1187</f>
        <v>0</v>
      </c>
    </row>
    <row r="1188" spans="1:8" x14ac:dyDescent="0.25">
      <c r="A1188" s="11">
        <v>1238</v>
      </c>
      <c r="B1188" s="5" t="s">
        <v>1612</v>
      </c>
      <c r="C1188" s="5">
        <v>5</v>
      </c>
      <c r="D1188" s="1" t="s">
        <v>1613</v>
      </c>
      <c r="E1188" s="9">
        <v>6.3668999999999993</v>
      </c>
      <c r="F1188" s="9">
        <v>31.834499999999998</v>
      </c>
      <c r="G1188" s="3"/>
      <c r="H1188" s="8">
        <f>G1188*E1188</f>
        <v>0</v>
      </c>
    </row>
    <row r="1189" spans="1:8" x14ac:dyDescent="0.25">
      <c r="A1189" s="11">
        <v>1239</v>
      </c>
      <c r="B1189" s="5" t="s">
        <v>1614</v>
      </c>
      <c r="C1189" s="5">
        <v>30</v>
      </c>
      <c r="D1189" s="1" t="s">
        <v>1615</v>
      </c>
      <c r="E1189" s="9">
        <v>3.1150199999999999</v>
      </c>
      <c r="F1189" s="9">
        <v>93.450599999999994</v>
      </c>
      <c r="G1189" s="3"/>
      <c r="H1189" s="8">
        <f>G1189*E1189</f>
        <v>0</v>
      </c>
    </row>
    <row r="1190" spans="1:8" x14ac:dyDescent="0.25">
      <c r="A1190" s="11">
        <v>1240</v>
      </c>
      <c r="B1190" s="5" t="s">
        <v>1614</v>
      </c>
      <c r="C1190" s="5">
        <v>11</v>
      </c>
      <c r="D1190" s="1" t="s">
        <v>1615</v>
      </c>
      <c r="E1190" s="9">
        <v>3.1150199999999999</v>
      </c>
      <c r="F1190" s="9">
        <v>34.265219999999999</v>
      </c>
      <c r="G1190" s="3"/>
      <c r="H1190" s="8">
        <f>G1190*E1190</f>
        <v>0</v>
      </c>
    </row>
    <row r="1191" spans="1:8" x14ac:dyDescent="0.25">
      <c r="A1191" s="11">
        <v>1241</v>
      </c>
      <c r="B1191" s="5" t="s">
        <v>1614</v>
      </c>
      <c r="C1191" s="5">
        <v>7</v>
      </c>
      <c r="D1191" s="1" t="s">
        <v>1615</v>
      </c>
      <c r="E1191" s="9">
        <v>3.1150199999999999</v>
      </c>
      <c r="F1191" s="9">
        <v>21.805139999999998</v>
      </c>
      <c r="G1191" s="3"/>
      <c r="H1191" s="8">
        <f>G1191*E1191</f>
        <v>0</v>
      </c>
    </row>
    <row r="1192" spans="1:8" x14ac:dyDescent="0.25">
      <c r="A1192" s="11">
        <v>1242</v>
      </c>
      <c r="B1192" s="5" t="s">
        <v>1616</v>
      </c>
      <c r="C1192" s="5">
        <v>30</v>
      </c>
      <c r="D1192" s="1" t="s">
        <v>1617</v>
      </c>
      <c r="E1192" s="9">
        <v>2.9424060000000001</v>
      </c>
      <c r="F1192" s="9">
        <v>88.272180000000006</v>
      </c>
      <c r="G1192" s="3"/>
      <c r="H1192" s="8">
        <f>G1192*E1192</f>
        <v>0</v>
      </c>
    </row>
    <row r="1193" spans="1:8" x14ac:dyDescent="0.25">
      <c r="A1193" s="11">
        <v>1243</v>
      </c>
      <c r="B1193" s="5" t="s">
        <v>1616</v>
      </c>
      <c r="C1193" s="5">
        <v>30</v>
      </c>
      <c r="D1193" s="1" t="s">
        <v>1617</v>
      </c>
      <c r="E1193" s="9">
        <v>2.9424060000000001</v>
      </c>
      <c r="F1193" s="9">
        <v>88.272180000000006</v>
      </c>
      <c r="G1193" s="3"/>
      <c r="H1193" s="8">
        <f>G1193*E1193</f>
        <v>0</v>
      </c>
    </row>
    <row r="1194" spans="1:8" x14ac:dyDescent="0.25">
      <c r="A1194" s="11">
        <v>1244</v>
      </c>
      <c r="B1194" s="5" t="s">
        <v>1616</v>
      </c>
      <c r="C1194" s="5">
        <v>10</v>
      </c>
      <c r="D1194" s="1" t="s">
        <v>1617</v>
      </c>
      <c r="E1194" s="9">
        <v>2.9424060000000001</v>
      </c>
      <c r="F1194" s="9">
        <v>29.424060000000001</v>
      </c>
      <c r="G1194" s="3"/>
      <c r="H1194" s="8">
        <f>G1194*E1194</f>
        <v>0</v>
      </c>
    </row>
    <row r="1195" spans="1:8" x14ac:dyDescent="0.25">
      <c r="A1195" s="11">
        <v>1245</v>
      </c>
      <c r="B1195" s="5" t="s">
        <v>1616</v>
      </c>
      <c r="C1195" s="5">
        <v>2</v>
      </c>
      <c r="D1195" s="1" t="s">
        <v>1617</v>
      </c>
      <c r="E1195" s="9">
        <v>2.9424060000000001</v>
      </c>
      <c r="F1195" s="9">
        <v>5.8848120000000002</v>
      </c>
      <c r="G1195" s="3"/>
      <c r="H1195" s="8">
        <f>G1195*E1195</f>
        <v>0</v>
      </c>
    </row>
    <row r="1196" spans="1:8" x14ac:dyDescent="0.25">
      <c r="A1196" s="11">
        <v>1246</v>
      </c>
      <c r="B1196" s="5" t="s">
        <v>1618</v>
      </c>
      <c r="C1196" s="5">
        <v>16</v>
      </c>
      <c r="D1196" s="1" t="s">
        <v>1619</v>
      </c>
      <c r="E1196" s="9">
        <v>3.8819999999999997</v>
      </c>
      <c r="F1196" s="9">
        <v>62.111999999999995</v>
      </c>
      <c r="G1196" s="3"/>
      <c r="H1196" s="8">
        <f>G1196*E1196</f>
        <v>0</v>
      </c>
    </row>
    <row r="1197" spans="1:8" x14ac:dyDescent="0.25">
      <c r="A1197" s="11">
        <v>1247</v>
      </c>
      <c r="B1197" s="5" t="s">
        <v>1618</v>
      </c>
      <c r="C1197" s="5">
        <v>5</v>
      </c>
      <c r="D1197" s="1" t="s">
        <v>1619</v>
      </c>
      <c r="E1197" s="9">
        <v>3.8819999999999997</v>
      </c>
      <c r="F1197" s="9">
        <v>19.409999999999997</v>
      </c>
      <c r="G1197" s="3"/>
      <c r="H1197" s="8">
        <f>G1197*E1197</f>
        <v>0</v>
      </c>
    </row>
    <row r="1198" spans="1:8" x14ac:dyDescent="0.25">
      <c r="A1198" s="11">
        <v>1248</v>
      </c>
      <c r="B1198" s="5" t="s">
        <v>1620</v>
      </c>
      <c r="C1198" s="5">
        <v>10</v>
      </c>
      <c r="D1198" s="1" t="s">
        <v>1621</v>
      </c>
      <c r="E1198" s="9">
        <v>3.9119999999999995</v>
      </c>
      <c r="F1198" s="9">
        <v>39.119999999999997</v>
      </c>
      <c r="G1198" s="3"/>
      <c r="H1198" s="8">
        <f>G1198*E1198</f>
        <v>0</v>
      </c>
    </row>
    <row r="1199" spans="1:8" x14ac:dyDescent="0.25">
      <c r="A1199" s="11">
        <v>1249</v>
      </c>
      <c r="B1199" s="5" t="s">
        <v>1622</v>
      </c>
      <c r="C1199" s="5">
        <v>4</v>
      </c>
      <c r="D1199" s="1" t="s">
        <v>1623</v>
      </c>
      <c r="E1199" s="9">
        <v>6.9359999999999999</v>
      </c>
      <c r="F1199" s="9">
        <v>27.744</v>
      </c>
      <c r="G1199" s="3"/>
      <c r="H1199" s="8">
        <f>G1199*E1199</f>
        <v>0</v>
      </c>
    </row>
    <row r="1200" spans="1:8" x14ac:dyDescent="0.25">
      <c r="A1200" s="11">
        <v>1250</v>
      </c>
      <c r="B1200" s="5" t="s">
        <v>1624</v>
      </c>
      <c r="C1200" s="5">
        <v>13</v>
      </c>
      <c r="D1200" s="1" t="s">
        <v>1625</v>
      </c>
      <c r="E1200" s="9">
        <v>3.2279999999999998</v>
      </c>
      <c r="F1200" s="9">
        <v>41.963999999999999</v>
      </c>
      <c r="G1200" s="3"/>
      <c r="H1200" s="8">
        <f>G1200*E1200</f>
        <v>0</v>
      </c>
    </row>
    <row r="1201" spans="1:8" x14ac:dyDescent="0.25">
      <c r="A1201" s="11">
        <v>1251</v>
      </c>
      <c r="B1201" s="5" t="s">
        <v>1626</v>
      </c>
      <c r="C1201" s="5">
        <v>7</v>
      </c>
      <c r="D1201" s="1" t="s">
        <v>1627</v>
      </c>
      <c r="E1201" s="9">
        <v>0.97199999999999998</v>
      </c>
      <c r="F1201" s="9">
        <v>6.8040000000000003</v>
      </c>
      <c r="G1201" s="3"/>
      <c r="H1201" s="8">
        <f>G1201*E1201</f>
        <v>0</v>
      </c>
    </row>
    <row r="1202" spans="1:8" x14ac:dyDescent="0.25">
      <c r="A1202" s="11">
        <v>1252</v>
      </c>
      <c r="B1202" s="5" t="s">
        <v>1628</v>
      </c>
      <c r="C1202" s="5">
        <v>8</v>
      </c>
      <c r="D1202" s="1" t="s">
        <v>1629</v>
      </c>
      <c r="E1202" s="9">
        <v>1.3019999999999998</v>
      </c>
      <c r="F1202" s="9">
        <v>10.415999999999999</v>
      </c>
      <c r="G1202" s="3"/>
      <c r="H1202" s="8">
        <f>G1202*E1202</f>
        <v>0</v>
      </c>
    </row>
    <row r="1203" spans="1:8" x14ac:dyDescent="0.25">
      <c r="A1203" s="11">
        <v>1253</v>
      </c>
      <c r="B1203" s="5" t="s">
        <v>1630</v>
      </c>
      <c r="C1203" s="5">
        <v>7</v>
      </c>
      <c r="D1203" s="1" t="s">
        <v>871</v>
      </c>
      <c r="E1203" s="9">
        <v>1.944</v>
      </c>
      <c r="F1203" s="9">
        <v>13.608000000000001</v>
      </c>
      <c r="G1203" s="3"/>
      <c r="H1203" s="8">
        <f>G1203*E1203</f>
        <v>0</v>
      </c>
    </row>
    <row r="1204" spans="1:8" x14ac:dyDescent="0.25">
      <c r="A1204" s="11">
        <v>1254</v>
      </c>
      <c r="B1204" s="5" t="s">
        <v>1631</v>
      </c>
      <c r="C1204" s="5">
        <v>2</v>
      </c>
      <c r="D1204" s="1" t="s">
        <v>873</v>
      </c>
      <c r="E1204" s="9">
        <v>3.2099999999999995</v>
      </c>
      <c r="F1204" s="9">
        <v>6.419999999999999</v>
      </c>
      <c r="G1204" s="3"/>
      <c r="H1204" s="8">
        <f>G1204*E1204</f>
        <v>0</v>
      </c>
    </row>
    <row r="1205" spans="1:8" x14ac:dyDescent="0.25">
      <c r="A1205" s="11">
        <v>1255</v>
      </c>
      <c r="B1205" s="5" t="s">
        <v>1632</v>
      </c>
      <c r="C1205" s="5">
        <v>73</v>
      </c>
      <c r="D1205" s="1" t="s">
        <v>1633</v>
      </c>
      <c r="E1205" s="9">
        <v>0.29399999999999998</v>
      </c>
      <c r="F1205" s="9">
        <v>21.462</v>
      </c>
      <c r="G1205" s="3"/>
      <c r="H1205" s="8">
        <f>G1205*E1205</f>
        <v>0</v>
      </c>
    </row>
    <row r="1206" spans="1:8" x14ac:dyDescent="0.25">
      <c r="A1206" s="11">
        <v>1256</v>
      </c>
      <c r="B1206" s="5" t="s">
        <v>1634</v>
      </c>
      <c r="C1206" s="5">
        <v>100</v>
      </c>
      <c r="D1206" s="1" t="s">
        <v>1635</v>
      </c>
      <c r="E1206" s="9">
        <v>0.65749199999999997</v>
      </c>
      <c r="F1206" s="9">
        <v>65.749200000000002</v>
      </c>
      <c r="G1206" s="3"/>
      <c r="H1206" s="8">
        <f>G1206*E1206</f>
        <v>0</v>
      </c>
    </row>
    <row r="1207" spans="1:8" x14ac:dyDescent="0.25">
      <c r="A1207" s="11">
        <v>1257</v>
      </c>
      <c r="B1207" s="5" t="s">
        <v>1636</v>
      </c>
      <c r="C1207" s="5">
        <v>9</v>
      </c>
      <c r="D1207" s="1" t="s">
        <v>877</v>
      </c>
      <c r="E1207" s="9">
        <v>1.6760460000000001</v>
      </c>
      <c r="F1207" s="9">
        <v>15.084414000000001</v>
      </c>
      <c r="G1207" s="3"/>
      <c r="H1207" s="8">
        <f>G1207*E1207</f>
        <v>0</v>
      </c>
    </row>
    <row r="1208" spans="1:8" x14ac:dyDescent="0.25">
      <c r="A1208" s="11">
        <v>1258</v>
      </c>
      <c r="B1208" s="5" t="s">
        <v>1637</v>
      </c>
      <c r="C1208" s="5">
        <v>38</v>
      </c>
      <c r="D1208" s="1" t="s">
        <v>879</v>
      </c>
      <c r="E1208" s="9">
        <v>2.2919999999999998</v>
      </c>
      <c r="F1208" s="9">
        <v>87.095999999999989</v>
      </c>
      <c r="G1208" s="3"/>
      <c r="H1208" s="8">
        <f>G1208*E1208</f>
        <v>0</v>
      </c>
    </row>
    <row r="1209" spans="1:8" x14ac:dyDescent="0.25">
      <c r="A1209" s="11">
        <v>1259</v>
      </c>
      <c r="B1209" s="5" t="s">
        <v>1638</v>
      </c>
      <c r="C1209" s="5">
        <v>20</v>
      </c>
      <c r="D1209" s="1" t="s">
        <v>881</v>
      </c>
      <c r="E1209" s="9">
        <v>1.3379999999999999</v>
      </c>
      <c r="F1209" s="9">
        <v>26.759999999999998</v>
      </c>
      <c r="G1209" s="3"/>
      <c r="H1209" s="8">
        <f>G1209*E1209</f>
        <v>0</v>
      </c>
    </row>
    <row r="1210" spans="1:8" x14ac:dyDescent="0.25">
      <c r="A1210" s="11">
        <v>1260</v>
      </c>
      <c r="B1210" s="5" t="s">
        <v>1639</v>
      </c>
      <c r="C1210" s="5">
        <v>75</v>
      </c>
      <c r="D1210" s="1" t="s">
        <v>883</v>
      </c>
      <c r="E1210" s="9">
        <v>2.3602799999999999</v>
      </c>
      <c r="F1210" s="9">
        <v>177.02099999999999</v>
      </c>
      <c r="G1210" s="3"/>
      <c r="H1210" s="8">
        <f>G1210*E1210</f>
        <v>0</v>
      </c>
    </row>
    <row r="1211" spans="1:8" x14ac:dyDescent="0.25">
      <c r="A1211" s="11">
        <v>1261</v>
      </c>
      <c r="B1211" s="5" t="s">
        <v>1639</v>
      </c>
      <c r="C1211" s="5">
        <v>37</v>
      </c>
      <c r="D1211" s="1" t="s">
        <v>883</v>
      </c>
      <c r="E1211" s="9">
        <v>2.3602799999999999</v>
      </c>
      <c r="F1211" s="9">
        <v>87.330359999999999</v>
      </c>
      <c r="G1211" s="3"/>
      <c r="H1211" s="8">
        <f>G1211*E1211</f>
        <v>0</v>
      </c>
    </row>
    <row r="1212" spans="1:8" x14ac:dyDescent="0.25">
      <c r="A1212" s="11">
        <v>1262</v>
      </c>
      <c r="B1212" s="5" t="s">
        <v>1640</v>
      </c>
      <c r="C1212" s="5">
        <v>60</v>
      </c>
      <c r="D1212" s="1" t="s">
        <v>885</v>
      </c>
      <c r="E1212" s="9">
        <v>2.24532</v>
      </c>
      <c r="F1212" s="9">
        <v>134.7192</v>
      </c>
      <c r="G1212" s="3"/>
      <c r="H1212" s="8">
        <f>G1212*E1212</f>
        <v>0</v>
      </c>
    </row>
    <row r="1213" spans="1:8" x14ac:dyDescent="0.25">
      <c r="A1213" s="11">
        <v>1263</v>
      </c>
      <c r="B1213" s="5" t="s">
        <v>1640</v>
      </c>
      <c r="C1213" s="5">
        <v>15</v>
      </c>
      <c r="D1213" s="1" t="s">
        <v>885</v>
      </c>
      <c r="E1213" s="9">
        <v>2.24532</v>
      </c>
      <c r="F1213" s="9">
        <v>33.6798</v>
      </c>
      <c r="G1213" s="3"/>
      <c r="H1213" s="8">
        <f>G1213*E1213</f>
        <v>0</v>
      </c>
    </row>
    <row r="1214" spans="1:8" x14ac:dyDescent="0.25">
      <c r="A1214" s="11">
        <v>1264</v>
      </c>
      <c r="B1214" s="5" t="s">
        <v>1641</v>
      </c>
      <c r="C1214" s="5">
        <v>77</v>
      </c>
      <c r="D1214" s="1" t="s">
        <v>887</v>
      </c>
      <c r="E1214" s="9">
        <v>1.98888</v>
      </c>
      <c r="F1214" s="9">
        <v>153.14375999999999</v>
      </c>
      <c r="G1214" s="3"/>
      <c r="H1214" s="8">
        <f>G1214*E1214</f>
        <v>0</v>
      </c>
    </row>
    <row r="1215" spans="1:8" x14ac:dyDescent="0.25">
      <c r="A1215" s="11">
        <v>1265</v>
      </c>
      <c r="B1215" s="5" t="s">
        <v>1641</v>
      </c>
      <c r="C1215" s="5">
        <v>75</v>
      </c>
      <c r="D1215" s="1" t="s">
        <v>887</v>
      </c>
      <c r="E1215" s="9">
        <v>1.98888</v>
      </c>
      <c r="F1215" s="9">
        <v>149.166</v>
      </c>
      <c r="G1215" s="3"/>
      <c r="H1215" s="8">
        <f>G1215*E1215</f>
        <v>0</v>
      </c>
    </row>
    <row r="1216" spans="1:8" x14ac:dyDescent="0.25">
      <c r="A1216" s="11">
        <v>1266</v>
      </c>
      <c r="B1216" s="5" t="s">
        <v>1642</v>
      </c>
      <c r="C1216" s="5">
        <v>100</v>
      </c>
      <c r="D1216" s="1" t="s">
        <v>889</v>
      </c>
      <c r="E1216" s="9">
        <v>0.46431599999999995</v>
      </c>
      <c r="F1216" s="9">
        <v>46.431599999999996</v>
      </c>
      <c r="G1216" s="3"/>
      <c r="H1216" s="8">
        <f>G1216*E1216</f>
        <v>0</v>
      </c>
    </row>
    <row r="1217" spans="1:8" x14ac:dyDescent="0.25">
      <c r="A1217" s="11">
        <v>1267</v>
      </c>
      <c r="B1217" s="5" t="s">
        <v>1642</v>
      </c>
      <c r="C1217" s="5">
        <v>13</v>
      </c>
      <c r="D1217" s="1" t="s">
        <v>889</v>
      </c>
      <c r="E1217" s="9">
        <v>0.46431599999999995</v>
      </c>
      <c r="F1217" s="9">
        <v>6.0361079999999996</v>
      </c>
      <c r="G1217" s="3"/>
      <c r="H1217" s="8">
        <f>G1217*E1217</f>
        <v>0</v>
      </c>
    </row>
    <row r="1218" spans="1:8" x14ac:dyDescent="0.25">
      <c r="A1218" s="11">
        <v>1268</v>
      </c>
      <c r="B1218" s="5" t="s">
        <v>1643</v>
      </c>
      <c r="C1218" s="5">
        <v>40</v>
      </c>
      <c r="D1218" s="1" t="s">
        <v>891</v>
      </c>
      <c r="E1218" s="9">
        <v>1.7999999999999998</v>
      </c>
      <c r="F1218" s="9">
        <v>72</v>
      </c>
      <c r="G1218" s="3"/>
      <c r="H1218" s="8">
        <f>G1218*E1218</f>
        <v>0</v>
      </c>
    </row>
    <row r="1219" spans="1:8" x14ac:dyDescent="0.25">
      <c r="A1219" s="11">
        <v>1269</v>
      </c>
      <c r="B1219" s="5" t="s">
        <v>1644</v>
      </c>
      <c r="C1219" s="5">
        <v>15</v>
      </c>
      <c r="D1219" s="1" t="s">
        <v>893</v>
      </c>
      <c r="E1219" s="9">
        <v>1.939962</v>
      </c>
      <c r="F1219" s="9">
        <v>29.099429999999998</v>
      </c>
      <c r="G1219" s="3"/>
      <c r="H1219" s="8">
        <f>G1219*E1219</f>
        <v>0</v>
      </c>
    </row>
    <row r="1220" spans="1:8" x14ac:dyDescent="0.25">
      <c r="A1220" s="11">
        <v>1270</v>
      </c>
      <c r="B1220" s="5" t="s">
        <v>1645</v>
      </c>
      <c r="C1220" s="5">
        <v>50</v>
      </c>
      <c r="D1220" s="1" t="s">
        <v>895</v>
      </c>
      <c r="E1220" s="9">
        <v>1.339788</v>
      </c>
      <c r="F1220" s="9">
        <v>66.989400000000003</v>
      </c>
      <c r="G1220" s="3"/>
      <c r="H1220" s="8">
        <f>G1220*E1220</f>
        <v>0</v>
      </c>
    </row>
    <row r="1221" spans="1:8" x14ac:dyDescent="0.25">
      <c r="A1221" s="11">
        <v>1271</v>
      </c>
      <c r="B1221" s="5" t="s">
        <v>1645</v>
      </c>
      <c r="C1221" s="5">
        <v>3</v>
      </c>
      <c r="D1221" s="1" t="s">
        <v>895</v>
      </c>
      <c r="E1221" s="9">
        <v>1.339788</v>
      </c>
      <c r="F1221" s="9">
        <v>4.0193639999999995</v>
      </c>
      <c r="G1221" s="3"/>
      <c r="H1221" s="8">
        <f>G1221*E1221</f>
        <v>0</v>
      </c>
    </row>
    <row r="1222" spans="1:8" x14ac:dyDescent="0.25">
      <c r="A1222" s="11">
        <v>1272</v>
      </c>
      <c r="B1222" s="5" t="s">
        <v>1646</v>
      </c>
      <c r="C1222" s="5">
        <v>16</v>
      </c>
      <c r="D1222" s="1" t="s">
        <v>1647</v>
      </c>
      <c r="E1222" s="9">
        <v>0.66</v>
      </c>
      <c r="F1222" s="9">
        <v>10.56</v>
      </c>
      <c r="G1222" s="3"/>
      <c r="H1222" s="8">
        <f>G1222*E1222</f>
        <v>0</v>
      </c>
    </row>
    <row r="1223" spans="1:8" x14ac:dyDescent="0.25">
      <c r="A1223" s="11">
        <v>1273</v>
      </c>
      <c r="B1223" s="5" t="s">
        <v>1648</v>
      </c>
      <c r="C1223" s="5">
        <v>30</v>
      </c>
      <c r="D1223" s="1" t="s">
        <v>1649</v>
      </c>
      <c r="E1223" s="9">
        <v>3.5146920000000001</v>
      </c>
      <c r="F1223" s="9">
        <v>105.44076000000001</v>
      </c>
      <c r="G1223" s="3"/>
      <c r="H1223" s="8">
        <f>G1223*E1223</f>
        <v>0</v>
      </c>
    </row>
    <row r="1224" spans="1:8" x14ac:dyDescent="0.25">
      <c r="A1224" s="11">
        <v>1274</v>
      </c>
      <c r="B1224" s="5" t="s">
        <v>1648</v>
      </c>
      <c r="C1224" s="5">
        <v>20</v>
      </c>
      <c r="D1224" s="1" t="s">
        <v>1649</v>
      </c>
      <c r="E1224" s="9">
        <v>3.5146920000000001</v>
      </c>
      <c r="F1224" s="9">
        <v>70.293840000000003</v>
      </c>
      <c r="G1224" s="3"/>
      <c r="H1224" s="8">
        <f>G1224*E1224</f>
        <v>0</v>
      </c>
    </row>
    <row r="1225" spans="1:8" x14ac:dyDescent="0.25">
      <c r="A1225" s="11">
        <v>1275</v>
      </c>
      <c r="B1225" s="5" t="s">
        <v>1648</v>
      </c>
      <c r="C1225" s="5">
        <v>18</v>
      </c>
      <c r="D1225" s="1" t="s">
        <v>1649</v>
      </c>
      <c r="E1225" s="9">
        <v>3.5146920000000001</v>
      </c>
      <c r="F1225" s="9">
        <v>63.264456000000003</v>
      </c>
      <c r="G1225" s="3"/>
      <c r="H1225" s="8">
        <f>G1225*E1225</f>
        <v>0</v>
      </c>
    </row>
    <row r="1226" spans="1:8" x14ac:dyDescent="0.25">
      <c r="A1226" s="11">
        <v>1276</v>
      </c>
      <c r="B1226" s="5" t="s">
        <v>1650</v>
      </c>
      <c r="C1226" s="5">
        <v>38</v>
      </c>
      <c r="D1226" s="1" t="s">
        <v>1651</v>
      </c>
      <c r="E1226" s="9">
        <v>1.246164</v>
      </c>
      <c r="F1226" s="9">
        <v>47.354232000000003</v>
      </c>
      <c r="G1226" s="3"/>
      <c r="H1226" s="8">
        <f>G1226*E1226</f>
        <v>0</v>
      </c>
    </row>
    <row r="1227" spans="1:8" x14ac:dyDescent="0.25">
      <c r="A1227" s="11">
        <v>1277</v>
      </c>
      <c r="B1227" s="5" t="s">
        <v>1652</v>
      </c>
      <c r="C1227" s="5">
        <v>10</v>
      </c>
      <c r="D1227" s="1" t="s">
        <v>470</v>
      </c>
      <c r="E1227" s="9">
        <v>3.8074619999999997</v>
      </c>
      <c r="F1227" s="9">
        <v>38.074619999999996</v>
      </c>
      <c r="G1227" s="3"/>
      <c r="H1227" s="8">
        <f>G1227*E1227</f>
        <v>0</v>
      </c>
    </row>
    <row r="1228" spans="1:8" x14ac:dyDescent="0.25">
      <c r="A1228" s="11">
        <v>1278</v>
      </c>
      <c r="B1228" s="5" t="s">
        <v>1653</v>
      </c>
      <c r="C1228" s="5">
        <v>10</v>
      </c>
      <c r="D1228" s="1" t="s">
        <v>476</v>
      </c>
      <c r="E1228" s="9">
        <v>6.8346659999999995</v>
      </c>
      <c r="F1228" s="9">
        <v>68.34666</v>
      </c>
      <c r="G1228" s="3"/>
      <c r="H1228" s="8">
        <f>G1228*E1228</f>
        <v>0</v>
      </c>
    </row>
    <row r="1229" spans="1:8" x14ac:dyDescent="0.25">
      <c r="A1229" s="11">
        <v>1279</v>
      </c>
      <c r="B1229" s="5" t="s">
        <v>1654</v>
      </c>
      <c r="C1229" s="5">
        <v>10</v>
      </c>
      <c r="D1229" s="1" t="s">
        <v>1655</v>
      </c>
      <c r="E1229" s="9">
        <v>5.5139999999999993</v>
      </c>
      <c r="F1229" s="9">
        <v>55.139999999999993</v>
      </c>
      <c r="G1229" s="3"/>
      <c r="H1229" s="8">
        <f>G1229*E1229</f>
        <v>0</v>
      </c>
    </row>
    <row r="1230" spans="1:8" x14ac:dyDescent="0.25">
      <c r="A1230" s="11">
        <v>1280</v>
      </c>
      <c r="B1230" s="5" t="s">
        <v>1656</v>
      </c>
      <c r="C1230" s="5">
        <v>629</v>
      </c>
      <c r="D1230" s="1" t="s">
        <v>1657</v>
      </c>
      <c r="E1230" s="9">
        <v>0.27744599999999997</v>
      </c>
      <c r="F1230" s="9">
        <v>174.51353399999999</v>
      </c>
      <c r="G1230" s="3"/>
      <c r="H1230" s="8">
        <f>G1230*E1230</f>
        <v>0</v>
      </c>
    </row>
    <row r="1231" spans="1:8" x14ac:dyDescent="0.25">
      <c r="A1231" s="11">
        <v>1281</v>
      </c>
      <c r="B1231" s="5" t="s">
        <v>1658</v>
      </c>
      <c r="C1231" s="5">
        <v>89</v>
      </c>
      <c r="D1231" s="1" t="s">
        <v>1659</v>
      </c>
      <c r="E1231" s="9">
        <v>0.47515799999999997</v>
      </c>
      <c r="F1231" s="9">
        <v>42.289061999999994</v>
      </c>
      <c r="G1231" s="3"/>
      <c r="H1231" s="8">
        <f>G1231*E1231</f>
        <v>0</v>
      </c>
    </row>
    <row r="1232" spans="1:8" x14ac:dyDescent="0.25">
      <c r="A1232" s="11">
        <v>1282</v>
      </c>
      <c r="B1232" s="5" t="s">
        <v>1660</v>
      </c>
      <c r="C1232" s="5">
        <v>12</v>
      </c>
      <c r="D1232" s="1" t="s">
        <v>1661</v>
      </c>
      <c r="E1232" s="9">
        <v>1.38</v>
      </c>
      <c r="F1232" s="9">
        <v>16.559999999999999</v>
      </c>
      <c r="G1232" s="3"/>
      <c r="H1232" s="8">
        <f>G1232*E1232</f>
        <v>0</v>
      </c>
    </row>
    <row r="1233" spans="1:8" x14ac:dyDescent="0.25">
      <c r="A1233" s="11">
        <v>1283</v>
      </c>
      <c r="B1233" s="5" t="s">
        <v>1662</v>
      </c>
      <c r="C1233" s="5">
        <v>12</v>
      </c>
      <c r="D1233" s="1" t="s">
        <v>1663</v>
      </c>
      <c r="E1233" s="9">
        <v>3.4724999999999997</v>
      </c>
      <c r="F1233" s="9">
        <v>41.669999999999995</v>
      </c>
      <c r="G1233" s="3"/>
      <c r="H1233" s="8">
        <f>G1233*E1233</f>
        <v>0</v>
      </c>
    </row>
    <row r="1234" spans="1:8" x14ac:dyDescent="0.25">
      <c r="A1234" s="11">
        <v>1284</v>
      </c>
      <c r="B1234" s="5" t="s">
        <v>1664</v>
      </c>
      <c r="C1234" s="5">
        <v>14</v>
      </c>
      <c r="D1234" s="1" t="s">
        <v>1665</v>
      </c>
      <c r="E1234" s="9">
        <v>3.0422339999999997</v>
      </c>
      <c r="F1234" s="9">
        <v>42.591275999999993</v>
      </c>
      <c r="G1234" s="3"/>
      <c r="H1234" s="8">
        <f>G1234*E1234</f>
        <v>0</v>
      </c>
    </row>
    <row r="1235" spans="1:8" x14ac:dyDescent="0.25">
      <c r="A1235" s="11">
        <v>1285</v>
      </c>
      <c r="B1235" s="5" t="s">
        <v>1666</v>
      </c>
      <c r="C1235" s="5">
        <v>9</v>
      </c>
      <c r="D1235" s="1" t="s">
        <v>1667</v>
      </c>
      <c r="E1235" s="9">
        <v>1.296</v>
      </c>
      <c r="F1235" s="9">
        <v>11.664</v>
      </c>
      <c r="G1235" s="3"/>
      <c r="H1235" s="8">
        <f>G1235*E1235</f>
        <v>0</v>
      </c>
    </row>
    <row r="1236" spans="1:8" x14ac:dyDescent="0.25">
      <c r="A1236" s="11">
        <v>1286</v>
      </c>
      <c r="B1236" s="5" t="s">
        <v>1668</v>
      </c>
      <c r="C1236" s="5">
        <v>109</v>
      </c>
      <c r="D1236" s="1" t="s">
        <v>1669</v>
      </c>
      <c r="E1236" s="9">
        <v>0.42</v>
      </c>
      <c r="F1236" s="9">
        <v>45.78</v>
      </c>
      <c r="G1236" s="3"/>
      <c r="H1236" s="8">
        <f>G1236*E1236</f>
        <v>0</v>
      </c>
    </row>
    <row r="1237" spans="1:8" x14ac:dyDescent="0.25">
      <c r="A1237" s="11">
        <v>1287</v>
      </c>
      <c r="B1237" s="5" t="s">
        <v>1670</v>
      </c>
      <c r="C1237" s="5">
        <v>20</v>
      </c>
      <c r="D1237" s="1" t="s">
        <v>1671</v>
      </c>
      <c r="E1237" s="9">
        <v>3.9217259999999996</v>
      </c>
      <c r="F1237" s="9">
        <v>78.434519999999992</v>
      </c>
      <c r="G1237" s="3"/>
      <c r="H1237" s="8">
        <f>G1237*E1237</f>
        <v>0</v>
      </c>
    </row>
    <row r="1238" spans="1:8" x14ac:dyDescent="0.25">
      <c r="A1238" s="11">
        <v>1288</v>
      </c>
      <c r="B1238" s="5" t="s">
        <v>1670</v>
      </c>
      <c r="C1238" s="5">
        <v>20</v>
      </c>
      <c r="D1238" s="1" t="s">
        <v>1671</v>
      </c>
      <c r="E1238" s="9">
        <v>3.9217259999999996</v>
      </c>
      <c r="F1238" s="9">
        <v>78.434519999999992</v>
      </c>
      <c r="G1238" s="3"/>
      <c r="H1238" s="8">
        <f>G1238*E1238</f>
        <v>0</v>
      </c>
    </row>
    <row r="1239" spans="1:8" x14ac:dyDescent="0.25">
      <c r="A1239" s="11">
        <v>1289</v>
      </c>
      <c r="B1239" s="5" t="s">
        <v>1670</v>
      </c>
      <c r="C1239" s="5">
        <v>2</v>
      </c>
      <c r="D1239" s="1" t="s">
        <v>1671</v>
      </c>
      <c r="E1239" s="9">
        <v>3.9217259999999996</v>
      </c>
      <c r="F1239" s="9">
        <v>7.8434519999999992</v>
      </c>
      <c r="G1239" s="3"/>
      <c r="H1239" s="8">
        <f>G1239*E1239</f>
        <v>0</v>
      </c>
    </row>
    <row r="1240" spans="1:8" x14ac:dyDescent="0.25">
      <c r="A1240" s="11">
        <v>1290</v>
      </c>
      <c r="B1240" s="5" t="s">
        <v>1672</v>
      </c>
      <c r="C1240" s="5">
        <v>11</v>
      </c>
      <c r="D1240" s="1" t="s">
        <v>1673</v>
      </c>
      <c r="E1240" s="9">
        <v>11.506626000000001</v>
      </c>
      <c r="F1240" s="9">
        <v>126.57288600000001</v>
      </c>
      <c r="G1240" s="3"/>
      <c r="H1240" s="8">
        <f>G1240*E1240</f>
        <v>0</v>
      </c>
    </row>
    <row r="1241" spans="1:8" x14ac:dyDescent="0.25">
      <c r="A1241" s="11">
        <v>1291</v>
      </c>
      <c r="B1241" s="5" t="s">
        <v>1672</v>
      </c>
      <c r="C1241" s="5">
        <v>4</v>
      </c>
      <c r="D1241" s="1" t="s">
        <v>1673</v>
      </c>
      <c r="E1241" s="9">
        <v>11.506626000000001</v>
      </c>
      <c r="F1241" s="9">
        <v>46.026504000000003</v>
      </c>
      <c r="G1241" s="3"/>
      <c r="H1241" s="8">
        <f>G1241*E1241</f>
        <v>0</v>
      </c>
    </row>
    <row r="1242" spans="1:8" x14ac:dyDescent="0.25">
      <c r="A1242" s="11">
        <v>1292</v>
      </c>
      <c r="B1242" s="5" t="s">
        <v>1674</v>
      </c>
      <c r="C1242" s="5">
        <v>20</v>
      </c>
      <c r="D1242" s="1" t="s">
        <v>1675</v>
      </c>
      <c r="E1242" s="9">
        <v>11.727551999999999</v>
      </c>
      <c r="F1242" s="9">
        <v>234.55104</v>
      </c>
      <c r="G1242" s="3"/>
      <c r="H1242" s="8">
        <f>G1242*E1242</f>
        <v>0</v>
      </c>
    </row>
    <row r="1243" spans="1:8" x14ac:dyDescent="0.25">
      <c r="A1243" s="11">
        <v>1293</v>
      </c>
      <c r="B1243" s="5" t="s">
        <v>1676</v>
      </c>
      <c r="C1243" s="5">
        <v>4</v>
      </c>
      <c r="D1243" s="1" t="s">
        <v>1677</v>
      </c>
      <c r="E1243" s="9">
        <v>14.962278</v>
      </c>
      <c r="F1243" s="9">
        <v>59.849111999999998</v>
      </c>
      <c r="G1243" s="3"/>
      <c r="H1243" s="8">
        <f>G1243*E1243</f>
        <v>0</v>
      </c>
    </row>
    <row r="1244" spans="1:8" x14ac:dyDescent="0.25">
      <c r="A1244" s="11">
        <v>1294</v>
      </c>
      <c r="B1244" s="5" t="s">
        <v>1678</v>
      </c>
      <c r="C1244" s="5">
        <v>194</v>
      </c>
      <c r="D1244" s="1" t="s">
        <v>528</v>
      </c>
      <c r="E1244" s="9">
        <v>0.42</v>
      </c>
      <c r="F1244" s="9">
        <v>81.48</v>
      </c>
      <c r="G1244" s="3"/>
      <c r="H1244" s="8">
        <f>G1244*E1244</f>
        <v>0</v>
      </c>
    </row>
    <row r="1245" spans="1:8" x14ac:dyDescent="0.25">
      <c r="A1245" s="11">
        <v>1295</v>
      </c>
      <c r="B1245" s="5" t="s">
        <v>1679</v>
      </c>
      <c r="C1245" s="5">
        <v>20</v>
      </c>
      <c r="D1245" s="1" t="s">
        <v>1680</v>
      </c>
      <c r="E1245" s="9">
        <v>1.3046039999999999</v>
      </c>
      <c r="F1245" s="9">
        <v>26.092079999999996</v>
      </c>
      <c r="G1245" s="3"/>
      <c r="H1245" s="8">
        <f>G1245*E1245</f>
        <v>0</v>
      </c>
    </row>
    <row r="1246" spans="1:8" x14ac:dyDescent="0.25">
      <c r="A1246" s="11">
        <v>1296</v>
      </c>
      <c r="B1246" s="5" t="s">
        <v>1681</v>
      </c>
      <c r="C1246" s="5">
        <v>20</v>
      </c>
      <c r="D1246" s="1" t="s">
        <v>534</v>
      </c>
      <c r="E1246" s="9">
        <v>2.718</v>
      </c>
      <c r="F1246" s="9">
        <v>54.36</v>
      </c>
      <c r="G1246" s="3"/>
      <c r="H1246" s="8">
        <f>G1246*E1246</f>
        <v>0</v>
      </c>
    </row>
    <row r="1247" spans="1:8" x14ac:dyDescent="0.25">
      <c r="A1247" s="11">
        <v>1297</v>
      </c>
      <c r="B1247" s="5" t="s">
        <v>1682</v>
      </c>
      <c r="C1247" s="5">
        <v>630</v>
      </c>
      <c r="D1247" s="1" t="s">
        <v>536</v>
      </c>
      <c r="E1247" s="9">
        <v>1.05</v>
      </c>
      <c r="F1247" s="9">
        <v>661.5</v>
      </c>
      <c r="G1247" s="3"/>
      <c r="H1247" s="8">
        <f>G1247*E1247</f>
        <v>0</v>
      </c>
    </row>
    <row r="1248" spans="1:8" x14ac:dyDescent="0.25">
      <c r="A1248" s="11">
        <v>1298</v>
      </c>
      <c r="B1248" s="5" t="s">
        <v>1682</v>
      </c>
      <c r="C1248" s="5">
        <v>20</v>
      </c>
      <c r="D1248" s="1" t="s">
        <v>536</v>
      </c>
      <c r="E1248" s="9">
        <v>1.05</v>
      </c>
      <c r="F1248" s="9">
        <v>21</v>
      </c>
      <c r="G1248" s="3"/>
      <c r="H1248" s="8">
        <f>G1248*E1248</f>
        <v>0</v>
      </c>
    </row>
    <row r="1249" spans="1:8" x14ac:dyDescent="0.25">
      <c r="A1249" s="11">
        <v>1299</v>
      </c>
      <c r="B1249" s="5" t="s">
        <v>1682</v>
      </c>
      <c r="C1249" s="5">
        <v>15</v>
      </c>
      <c r="D1249" s="1" t="s">
        <v>536</v>
      </c>
      <c r="E1249" s="9">
        <v>1.05</v>
      </c>
      <c r="F1249" s="9">
        <v>15.75</v>
      </c>
      <c r="G1249" s="3"/>
      <c r="H1249" s="8">
        <f>G1249*E1249</f>
        <v>0</v>
      </c>
    </row>
    <row r="1250" spans="1:8" x14ac:dyDescent="0.25">
      <c r="A1250" s="11">
        <v>1300</v>
      </c>
      <c r="B1250" s="5" t="s">
        <v>1683</v>
      </c>
      <c r="C1250" s="5">
        <v>630</v>
      </c>
      <c r="D1250" s="1" t="s">
        <v>542</v>
      </c>
      <c r="E1250" s="9">
        <v>1.3979999999999999</v>
      </c>
      <c r="F1250" s="9">
        <v>880.7399999999999</v>
      </c>
      <c r="G1250" s="3"/>
      <c r="H1250" s="8">
        <f>G1250*E1250</f>
        <v>0</v>
      </c>
    </row>
    <row r="1251" spans="1:8" x14ac:dyDescent="0.25">
      <c r="A1251" s="11">
        <v>1301</v>
      </c>
      <c r="B1251" s="5" t="s">
        <v>1683</v>
      </c>
      <c r="C1251" s="5">
        <v>100</v>
      </c>
      <c r="D1251" s="1" t="s">
        <v>542</v>
      </c>
      <c r="E1251" s="9">
        <v>1.3979999999999999</v>
      </c>
      <c r="F1251" s="9">
        <v>139.79999999999998</v>
      </c>
      <c r="G1251" s="3"/>
      <c r="H1251" s="8">
        <f>G1251*E1251</f>
        <v>0</v>
      </c>
    </row>
    <row r="1252" spans="1:8" x14ac:dyDescent="0.25">
      <c r="A1252" s="11">
        <v>1302</v>
      </c>
      <c r="B1252" s="5" t="s">
        <v>1684</v>
      </c>
      <c r="C1252" s="5">
        <v>16</v>
      </c>
      <c r="D1252" s="1" t="s">
        <v>1685</v>
      </c>
      <c r="E1252" s="9">
        <v>12.278172</v>
      </c>
      <c r="F1252" s="9">
        <v>196.45075199999999</v>
      </c>
      <c r="G1252" s="3"/>
      <c r="H1252" s="8">
        <f>G1252*E1252</f>
        <v>0</v>
      </c>
    </row>
    <row r="1253" spans="1:8" x14ac:dyDescent="0.25">
      <c r="A1253" s="11">
        <v>1303</v>
      </c>
      <c r="B1253" s="5" t="s">
        <v>1684</v>
      </c>
      <c r="C1253" s="5">
        <v>6</v>
      </c>
      <c r="D1253" s="1" t="s">
        <v>1685</v>
      </c>
      <c r="E1253" s="9">
        <v>12.278172</v>
      </c>
      <c r="F1253" s="9">
        <v>73.669032000000001</v>
      </c>
      <c r="G1253" s="3"/>
      <c r="H1253" s="8">
        <f>G1253*E1253</f>
        <v>0</v>
      </c>
    </row>
    <row r="1254" spans="1:8" x14ac:dyDescent="0.25">
      <c r="A1254" s="11">
        <v>1304</v>
      </c>
      <c r="B1254" s="5" t="s">
        <v>1684</v>
      </c>
      <c r="C1254" s="5">
        <v>2</v>
      </c>
      <c r="D1254" s="1" t="s">
        <v>1685</v>
      </c>
      <c r="E1254" s="9">
        <v>12.278172</v>
      </c>
      <c r="F1254" s="9">
        <v>24.556343999999999</v>
      </c>
      <c r="G1254" s="3"/>
      <c r="H1254" s="8">
        <f>G1254*E1254</f>
        <v>0</v>
      </c>
    </row>
    <row r="1255" spans="1:8" x14ac:dyDescent="0.25">
      <c r="A1255" s="11">
        <v>1305</v>
      </c>
      <c r="B1255" s="5" t="s">
        <v>1686</v>
      </c>
      <c r="C1255" s="5">
        <v>16</v>
      </c>
      <c r="D1255" s="1" t="s">
        <v>1687</v>
      </c>
      <c r="E1255" s="9">
        <v>10.518000000000001</v>
      </c>
      <c r="F1255" s="9">
        <v>168.28800000000001</v>
      </c>
      <c r="G1255" s="3"/>
      <c r="H1255" s="8">
        <f>G1255*E1255</f>
        <v>0</v>
      </c>
    </row>
    <row r="1256" spans="1:8" x14ac:dyDescent="0.25">
      <c r="A1256" s="11">
        <v>1306</v>
      </c>
      <c r="B1256" s="5" t="s">
        <v>1686</v>
      </c>
      <c r="C1256" s="5">
        <v>3</v>
      </c>
      <c r="D1256" s="1" t="s">
        <v>1687</v>
      </c>
      <c r="E1256" s="9">
        <v>10.518000000000001</v>
      </c>
      <c r="F1256" s="9">
        <v>31.554000000000002</v>
      </c>
      <c r="G1256" s="3"/>
      <c r="H1256" s="8">
        <f>G1256*E1256</f>
        <v>0</v>
      </c>
    </row>
    <row r="1257" spans="1:8" x14ac:dyDescent="0.25">
      <c r="A1257" s="11">
        <v>1307</v>
      </c>
      <c r="B1257" s="5" t="s">
        <v>1686</v>
      </c>
      <c r="C1257" s="5">
        <v>1</v>
      </c>
      <c r="D1257" s="1" t="s">
        <v>1687</v>
      </c>
      <c r="E1257" s="9">
        <v>10.518000000000001</v>
      </c>
      <c r="F1257" s="9">
        <v>10.518000000000001</v>
      </c>
      <c r="G1257" s="3"/>
      <c r="H1257" s="8">
        <f>G1257*E1257</f>
        <v>0</v>
      </c>
    </row>
    <row r="1258" spans="1:8" x14ac:dyDescent="0.25">
      <c r="A1258" s="11">
        <v>1308</v>
      </c>
      <c r="B1258" s="5" t="s">
        <v>1688</v>
      </c>
      <c r="C1258" s="5">
        <v>9</v>
      </c>
      <c r="D1258" s="1" t="s">
        <v>1689</v>
      </c>
      <c r="E1258" s="9">
        <v>8.7840000000000007</v>
      </c>
      <c r="F1258" s="9">
        <v>79.056000000000012</v>
      </c>
      <c r="G1258" s="3"/>
      <c r="H1258" s="8">
        <f>G1258*E1258</f>
        <v>0</v>
      </c>
    </row>
    <row r="1259" spans="1:8" x14ac:dyDescent="0.25">
      <c r="A1259" s="11">
        <v>1309</v>
      </c>
      <c r="B1259" s="5" t="s">
        <v>1688</v>
      </c>
      <c r="C1259" s="5">
        <v>9</v>
      </c>
      <c r="D1259" s="1" t="s">
        <v>1689</v>
      </c>
      <c r="E1259" s="9">
        <v>8.7840000000000007</v>
      </c>
      <c r="F1259" s="9">
        <v>79.056000000000012</v>
      </c>
      <c r="G1259" s="3"/>
      <c r="H1259" s="8">
        <f>G1259*E1259</f>
        <v>0</v>
      </c>
    </row>
    <row r="1260" spans="1:8" x14ac:dyDescent="0.25">
      <c r="A1260" s="11">
        <v>1310</v>
      </c>
      <c r="B1260" s="5" t="s">
        <v>1688</v>
      </c>
      <c r="C1260" s="5">
        <v>7</v>
      </c>
      <c r="D1260" s="1" t="s">
        <v>1689</v>
      </c>
      <c r="E1260" s="9">
        <v>8.7840000000000007</v>
      </c>
      <c r="F1260" s="9">
        <v>61.488000000000007</v>
      </c>
      <c r="G1260" s="3"/>
      <c r="H1260" s="8">
        <f>G1260*E1260</f>
        <v>0</v>
      </c>
    </row>
    <row r="1261" spans="1:8" x14ac:dyDescent="0.25">
      <c r="A1261" s="11">
        <v>1311</v>
      </c>
      <c r="B1261" s="5" t="s">
        <v>1688</v>
      </c>
      <c r="C1261" s="5">
        <v>2</v>
      </c>
      <c r="D1261" s="1" t="s">
        <v>1689</v>
      </c>
      <c r="E1261" s="9">
        <v>8.7840000000000007</v>
      </c>
      <c r="F1261" s="9">
        <v>17.568000000000001</v>
      </c>
      <c r="G1261" s="3"/>
      <c r="H1261" s="8">
        <f>G1261*E1261</f>
        <v>0</v>
      </c>
    </row>
    <row r="1262" spans="1:8" x14ac:dyDescent="0.25">
      <c r="A1262" s="11">
        <v>1312</v>
      </c>
      <c r="B1262" s="5" t="s">
        <v>1690</v>
      </c>
      <c r="C1262" s="5">
        <v>2</v>
      </c>
      <c r="D1262" s="1" t="s">
        <v>1691</v>
      </c>
      <c r="E1262" s="9">
        <v>10.397999999999998</v>
      </c>
      <c r="F1262" s="9">
        <v>20.795999999999996</v>
      </c>
      <c r="G1262" s="3"/>
      <c r="H1262" s="8">
        <f>G1262*E1262</f>
        <v>0</v>
      </c>
    </row>
    <row r="1263" spans="1:8" x14ac:dyDescent="0.25">
      <c r="A1263" s="11">
        <v>1313</v>
      </c>
      <c r="B1263" s="5" t="s">
        <v>1692</v>
      </c>
      <c r="C1263" s="5">
        <v>12</v>
      </c>
      <c r="D1263" s="1" t="s">
        <v>1693</v>
      </c>
      <c r="E1263" s="9">
        <v>7.4039999999999999</v>
      </c>
      <c r="F1263" s="9">
        <v>88.847999999999999</v>
      </c>
      <c r="G1263" s="3"/>
      <c r="H1263" s="8">
        <f>G1263*E1263</f>
        <v>0</v>
      </c>
    </row>
    <row r="1264" spans="1:8" x14ac:dyDescent="0.25">
      <c r="A1264" s="11">
        <v>1314</v>
      </c>
      <c r="B1264" s="5" t="s">
        <v>1692</v>
      </c>
      <c r="C1264" s="5">
        <v>2</v>
      </c>
      <c r="D1264" s="1" t="s">
        <v>1693</v>
      </c>
      <c r="E1264" s="9">
        <v>7.4039999999999999</v>
      </c>
      <c r="F1264" s="9">
        <v>14.808</v>
      </c>
      <c r="G1264" s="3"/>
      <c r="H1264" s="8">
        <f>G1264*E1264</f>
        <v>0</v>
      </c>
    </row>
    <row r="1265" spans="1:8" x14ac:dyDescent="0.25">
      <c r="A1265" s="11">
        <v>1315</v>
      </c>
      <c r="B1265" s="5" t="s">
        <v>1694</v>
      </c>
      <c r="C1265" s="5">
        <v>21</v>
      </c>
      <c r="D1265" s="1" t="s">
        <v>1695</v>
      </c>
      <c r="E1265" s="9">
        <v>6.1367099999999999</v>
      </c>
      <c r="F1265" s="9">
        <v>128.87091000000001</v>
      </c>
      <c r="G1265" s="3"/>
      <c r="H1265" s="8">
        <f>G1265*E1265</f>
        <v>0</v>
      </c>
    </row>
    <row r="1266" spans="1:8" x14ac:dyDescent="0.25">
      <c r="A1266" s="11">
        <v>1316</v>
      </c>
      <c r="B1266" s="5" t="s">
        <v>1696</v>
      </c>
      <c r="C1266" s="5">
        <v>80</v>
      </c>
      <c r="D1266" s="1" t="s">
        <v>573</v>
      </c>
      <c r="E1266" s="9">
        <v>1.986</v>
      </c>
      <c r="F1266" s="9">
        <v>158.88</v>
      </c>
      <c r="G1266" s="3"/>
      <c r="H1266" s="8">
        <f>G1266*E1266</f>
        <v>0</v>
      </c>
    </row>
    <row r="1267" spans="1:8" x14ac:dyDescent="0.25">
      <c r="A1267" s="11">
        <v>1317</v>
      </c>
      <c r="B1267" s="5" t="s">
        <v>1696</v>
      </c>
      <c r="C1267" s="5">
        <v>50</v>
      </c>
      <c r="D1267" s="1" t="s">
        <v>573</v>
      </c>
      <c r="E1267" s="9">
        <v>1.986</v>
      </c>
      <c r="F1267" s="9">
        <v>99.3</v>
      </c>
      <c r="G1267" s="3"/>
      <c r="H1267" s="8">
        <f>G1267*E1267</f>
        <v>0</v>
      </c>
    </row>
    <row r="1268" spans="1:8" x14ac:dyDescent="0.25">
      <c r="A1268" s="11">
        <v>1318</v>
      </c>
      <c r="B1268" s="5" t="s">
        <v>1697</v>
      </c>
      <c r="C1268" s="5">
        <v>11</v>
      </c>
      <c r="D1268" s="1" t="s">
        <v>1698</v>
      </c>
      <c r="E1268" s="9">
        <v>5.0118</v>
      </c>
      <c r="F1268" s="9">
        <v>55.129800000000003</v>
      </c>
      <c r="G1268" s="3"/>
      <c r="H1268" s="8">
        <f>G1268*E1268</f>
        <v>0</v>
      </c>
    </row>
    <row r="1269" spans="1:8" x14ac:dyDescent="0.25">
      <c r="A1269" s="11">
        <v>1319</v>
      </c>
      <c r="B1269" s="5" t="s">
        <v>1697</v>
      </c>
      <c r="C1269" s="5">
        <v>3</v>
      </c>
      <c r="D1269" s="1" t="s">
        <v>1698</v>
      </c>
      <c r="E1269" s="9">
        <v>5.0118</v>
      </c>
      <c r="F1269" s="9">
        <v>15.035399999999999</v>
      </c>
      <c r="G1269" s="3"/>
      <c r="H1269" s="8">
        <f>G1269*E1269</f>
        <v>0</v>
      </c>
    </row>
    <row r="1270" spans="1:8" x14ac:dyDescent="0.25">
      <c r="A1270" s="11">
        <v>1320</v>
      </c>
      <c r="B1270" s="5" t="s">
        <v>1699</v>
      </c>
      <c r="C1270" s="5">
        <v>6</v>
      </c>
      <c r="D1270" s="1" t="s">
        <v>1700</v>
      </c>
      <c r="E1270" s="9">
        <v>6.8460000000000001</v>
      </c>
      <c r="F1270" s="9">
        <v>41.076000000000001</v>
      </c>
      <c r="G1270" s="3"/>
      <c r="H1270" s="8">
        <f>G1270*E1270</f>
        <v>0</v>
      </c>
    </row>
    <row r="1271" spans="1:8" x14ac:dyDescent="0.25">
      <c r="A1271" s="11">
        <v>1321</v>
      </c>
      <c r="B1271" s="5" t="s">
        <v>1701</v>
      </c>
      <c r="C1271" s="5">
        <v>17</v>
      </c>
      <c r="D1271" s="1" t="s">
        <v>1702</v>
      </c>
      <c r="E1271" s="9">
        <v>5.1659999999999995</v>
      </c>
      <c r="F1271" s="9">
        <v>87.821999999999989</v>
      </c>
      <c r="G1271" s="3"/>
      <c r="H1271" s="8">
        <f>G1271*E1271</f>
        <v>0</v>
      </c>
    </row>
    <row r="1272" spans="1:8" x14ac:dyDescent="0.25">
      <c r="A1272" s="11">
        <v>1322</v>
      </c>
      <c r="B1272" s="5" t="s">
        <v>1703</v>
      </c>
      <c r="C1272" s="5">
        <v>26</v>
      </c>
      <c r="D1272" s="1" t="s">
        <v>1704</v>
      </c>
      <c r="E1272" s="9">
        <v>0.52938600000000002</v>
      </c>
      <c r="F1272" s="9">
        <v>13.764036000000001</v>
      </c>
      <c r="G1272" s="3"/>
      <c r="H1272" s="8">
        <f>G1272*E1272</f>
        <v>0</v>
      </c>
    </row>
    <row r="1273" spans="1:8" x14ac:dyDescent="0.25">
      <c r="A1273" s="11">
        <v>1323</v>
      </c>
      <c r="B1273" s="5" t="s">
        <v>1705</v>
      </c>
      <c r="C1273" s="5">
        <v>4</v>
      </c>
      <c r="D1273" s="1" t="s">
        <v>1706</v>
      </c>
      <c r="E1273" s="9">
        <v>4.6168440000000004</v>
      </c>
      <c r="F1273" s="9">
        <v>18.467376000000002</v>
      </c>
      <c r="G1273" s="3"/>
      <c r="H1273" s="8">
        <f>G1273*E1273</f>
        <v>0</v>
      </c>
    </row>
    <row r="1274" spans="1:8" x14ac:dyDescent="0.25">
      <c r="A1274" s="11">
        <v>1324</v>
      </c>
      <c r="B1274" s="5" t="s">
        <v>1707</v>
      </c>
      <c r="C1274" s="5">
        <v>5</v>
      </c>
      <c r="D1274" s="1" t="s">
        <v>1708</v>
      </c>
      <c r="E1274" s="9">
        <v>2.19</v>
      </c>
      <c r="F1274" s="9">
        <v>10.95</v>
      </c>
      <c r="G1274" s="3"/>
      <c r="H1274" s="8">
        <f>G1274*E1274</f>
        <v>0</v>
      </c>
    </row>
    <row r="1275" spans="1:8" x14ac:dyDescent="0.25">
      <c r="A1275" s="11">
        <v>1325</v>
      </c>
      <c r="B1275" s="5" t="s">
        <v>1709</v>
      </c>
      <c r="C1275" s="5">
        <v>81</v>
      </c>
      <c r="D1275" s="1" t="s">
        <v>1348</v>
      </c>
      <c r="E1275" s="9">
        <v>0.39235799999999998</v>
      </c>
      <c r="F1275" s="9">
        <v>31.780998</v>
      </c>
      <c r="G1275" s="3"/>
      <c r="H1275" s="8">
        <f>G1275*E1275</f>
        <v>0</v>
      </c>
    </row>
    <row r="1276" spans="1:8" x14ac:dyDescent="0.25">
      <c r="A1276" s="11">
        <v>1326</v>
      </c>
      <c r="B1276" s="5" t="s">
        <v>1710</v>
      </c>
      <c r="C1276" s="5">
        <v>91</v>
      </c>
      <c r="D1276" s="1" t="s">
        <v>1350</v>
      </c>
      <c r="E1276" s="9">
        <v>0.52800000000000002</v>
      </c>
      <c r="F1276" s="9">
        <v>48.048000000000002</v>
      </c>
      <c r="G1276" s="3"/>
      <c r="H1276" s="8">
        <f>G1276*E1276</f>
        <v>0</v>
      </c>
    </row>
    <row r="1277" spans="1:8" x14ac:dyDescent="0.25">
      <c r="A1277" s="11">
        <v>1327</v>
      </c>
      <c r="B1277" s="5" t="s">
        <v>1711</v>
      </c>
      <c r="C1277" s="5">
        <v>102</v>
      </c>
      <c r="D1277" s="1" t="s">
        <v>1352</v>
      </c>
      <c r="E1277" s="9">
        <v>0.64877999999999991</v>
      </c>
      <c r="F1277" s="9">
        <v>66.17555999999999</v>
      </c>
      <c r="G1277" s="3"/>
      <c r="H1277" s="8">
        <f>G1277*E1277</f>
        <v>0</v>
      </c>
    </row>
    <row r="1278" spans="1:8" x14ac:dyDescent="0.25">
      <c r="A1278" s="11">
        <v>1328</v>
      </c>
      <c r="B1278" s="5" t="s">
        <v>1712</v>
      </c>
      <c r="C1278" s="5">
        <v>98</v>
      </c>
      <c r="D1278" s="1" t="s">
        <v>1354</v>
      </c>
      <c r="E1278" s="9">
        <v>0.67309200000000002</v>
      </c>
      <c r="F1278" s="9">
        <v>65.963015999999996</v>
      </c>
      <c r="G1278" s="3"/>
      <c r="H1278" s="8">
        <f>G1278*E1278</f>
        <v>0</v>
      </c>
    </row>
    <row r="1279" spans="1:8" x14ac:dyDescent="0.25">
      <c r="A1279" s="11">
        <v>1329</v>
      </c>
      <c r="B1279" s="5" t="s">
        <v>1713</v>
      </c>
      <c r="C1279" s="5">
        <v>96</v>
      </c>
      <c r="D1279" s="1" t="s">
        <v>1356</v>
      </c>
      <c r="E1279" s="9">
        <v>0.48</v>
      </c>
      <c r="F1279" s="9">
        <v>46.08</v>
      </c>
      <c r="G1279" s="3"/>
      <c r="H1279" s="8">
        <f>G1279*E1279</f>
        <v>0</v>
      </c>
    </row>
    <row r="1280" spans="1:8" x14ac:dyDescent="0.25">
      <c r="A1280" s="11">
        <v>1330</v>
      </c>
      <c r="B1280" s="5" t="s">
        <v>1714</v>
      </c>
      <c r="C1280" s="5">
        <v>102</v>
      </c>
      <c r="D1280" s="1" t="s">
        <v>1360</v>
      </c>
      <c r="E1280" s="9">
        <v>0.61451999999999996</v>
      </c>
      <c r="F1280" s="9">
        <v>62.681039999999996</v>
      </c>
      <c r="G1280" s="3"/>
      <c r="H1280" s="8">
        <f>G1280*E1280</f>
        <v>0</v>
      </c>
    </row>
    <row r="1281" spans="1:8" x14ac:dyDescent="0.25">
      <c r="A1281" s="11">
        <v>1331</v>
      </c>
      <c r="B1281" s="5" t="s">
        <v>1715</v>
      </c>
      <c r="C1281" s="5">
        <v>97</v>
      </c>
      <c r="D1281" s="1" t="s">
        <v>1716</v>
      </c>
      <c r="E1281" s="9">
        <v>0.73614000000000002</v>
      </c>
      <c r="F1281" s="9">
        <v>71.40558</v>
      </c>
      <c r="G1281" s="3"/>
      <c r="H1281" s="8">
        <f>G1281*E1281</f>
        <v>0</v>
      </c>
    </row>
    <row r="1282" spans="1:8" x14ac:dyDescent="0.25">
      <c r="A1282" s="11">
        <v>1332</v>
      </c>
      <c r="B1282" s="5" t="s">
        <v>1717</v>
      </c>
      <c r="C1282" s="5">
        <v>6</v>
      </c>
      <c r="D1282" s="1" t="s">
        <v>1718</v>
      </c>
      <c r="E1282" s="9">
        <v>1.8130019999999998</v>
      </c>
      <c r="F1282" s="9">
        <v>10.878011999999998</v>
      </c>
      <c r="G1282" s="3"/>
      <c r="H1282" s="8">
        <f>G1282*E1282</f>
        <v>0</v>
      </c>
    </row>
    <row r="1283" spans="1:8" x14ac:dyDescent="0.25">
      <c r="A1283" s="11">
        <v>1333</v>
      </c>
      <c r="B1283" s="5" t="s">
        <v>1719</v>
      </c>
      <c r="C1283" s="5">
        <v>111</v>
      </c>
      <c r="D1283" s="1" t="s">
        <v>1720</v>
      </c>
      <c r="E1283" s="9">
        <v>0.58057199999999998</v>
      </c>
      <c r="F1283" s="9">
        <v>64.443491999999992</v>
      </c>
      <c r="G1283" s="3"/>
      <c r="H1283" s="8">
        <f>G1283*E1283</f>
        <v>0</v>
      </c>
    </row>
    <row r="1284" spans="1:8" x14ac:dyDescent="0.25">
      <c r="A1284" s="11">
        <v>1334</v>
      </c>
      <c r="B1284" s="5" t="s">
        <v>1721</v>
      </c>
      <c r="C1284" s="5">
        <v>19</v>
      </c>
      <c r="D1284" s="1" t="s">
        <v>1722</v>
      </c>
      <c r="E1284" s="9">
        <v>2.4035579999999999</v>
      </c>
      <c r="F1284" s="9">
        <v>45.667601999999995</v>
      </c>
      <c r="G1284" s="3"/>
      <c r="H1284" s="8">
        <f>G1284*E1284</f>
        <v>0</v>
      </c>
    </row>
    <row r="1285" spans="1:8" x14ac:dyDescent="0.25">
      <c r="A1285" s="11">
        <v>1335</v>
      </c>
      <c r="B1285" s="5" t="s">
        <v>1723</v>
      </c>
      <c r="C1285" s="5">
        <v>629</v>
      </c>
      <c r="D1285" s="1" t="s">
        <v>1724</v>
      </c>
      <c r="E1285" s="9">
        <v>2.0447579999999999</v>
      </c>
      <c r="F1285" s="9">
        <v>1286.1527819999999</v>
      </c>
      <c r="G1285" s="3"/>
      <c r="H1285" s="8">
        <f>G1285*E1285</f>
        <v>0</v>
      </c>
    </row>
    <row r="1286" spans="1:8" x14ac:dyDescent="0.25">
      <c r="A1286" s="11">
        <v>1336</v>
      </c>
      <c r="B1286" s="5" t="s">
        <v>1725</v>
      </c>
      <c r="C1286" s="5">
        <v>5</v>
      </c>
      <c r="D1286" s="1" t="s">
        <v>1726</v>
      </c>
      <c r="E1286" s="9">
        <v>7.3531499999999994</v>
      </c>
      <c r="F1286" s="9">
        <v>36.765749999999997</v>
      </c>
      <c r="G1286" s="3"/>
      <c r="H1286" s="8">
        <f>G1286*E1286</f>
        <v>0</v>
      </c>
    </row>
    <row r="1287" spans="1:8" x14ac:dyDescent="0.25">
      <c r="A1287" s="11">
        <v>1337</v>
      </c>
      <c r="B1287" s="5" t="s">
        <v>1727</v>
      </c>
      <c r="C1287" s="5">
        <v>10</v>
      </c>
      <c r="D1287" s="1" t="s">
        <v>765</v>
      </c>
      <c r="E1287" s="9">
        <v>1.2899999999999998</v>
      </c>
      <c r="F1287" s="9">
        <v>12.899999999999999</v>
      </c>
      <c r="G1287" s="3"/>
      <c r="H1287" s="8">
        <f>G1287*E1287</f>
        <v>0</v>
      </c>
    </row>
    <row r="1288" spans="1:8" x14ac:dyDescent="0.25">
      <c r="A1288" s="11">
        <v>1338</v>
      </c>
      <c r="B1288" s="5" t="s">
        <v>1728</v>
      </c>
      <c r="C1288" s="5">
        <v>17</v>
      </c>
      <c r="D1288" s="1" t="s">
        <v>1729</v>
      </c>
      <c r="E1288" s="9">
        <v>0.75</v>
      </c>
      <c r="F1288" s="9">
        <v>12.75</v>
      </c>
      <c r="G1288" s="3"/>
      <c r="H1288" s="8">
        <f>G1288*E1288</f>
        <v>0</v>
      </c>
    </row>
    <row r="1289" spans="1:8" x14ac:dyDescent="0.25">
      <c r="A1289" s="11">
        <v>1339</v>
      </c>
      <c r="B1289" s="5" t="s">
        <v>1730</v>
      </c>
      <c r="C1289" s="5">
        <v>2</v>
      </c>
      <c r="D1289" s="1" t="s">
        <v>1731</v>
      </c>
      <c r="E1289" s="9">
        <v>5.58</v>
      </c>
      <c r="F1289" s="9">
        <v>11.16</v>
      </c>
      <c r="G1289" s="3"/>
      <c r="H1289" s="8">
        <f>G1289*E1289</f>
        <v>0</v>
      </c>
    </row>
    <row r="1290" spans="1:8" x14ac:dyDescent="0.25">
      <c r="A1290" s="11">
        <v>1340</v>
      </c>
      <c r="B1290" s="5" t="s">
        <v>1732</v>
      </c>
      <c r="C1290" s="5">
        <v>20</v>
      </c>
      <c r="D1290" s="1" t="s">
        <v>793</v>
      </c>
      <c r="E1290" s="9">
        <v>5.4955680000000005</v>
      </c>
      <c r="F1290" s="9">
        <v>109.91136</v>
      </c>
      <c r="G1290" s="3"/>
      <c r="H1290" s="8">
        <f>G1290*E1290</f>
        <v>0</v>
      </c>
    </row>
    <row r="1291" spans="1:8" x14ac:dyDescent="0.25">
      <c r="A1291" s="11">
        <v>1341</v>
      </c>
      <c r="B1291" s="5" t="s">
        <v>1733</v>
      </c>
      <c r="C1291" s="5">
        <v>14</v>
      </c>
      <c r="D1291" s="1" t="s">
        <v>1734</v>
      </c>
      <c r="E1291" s="9">
        <v>7.0619399999999999</v>
      </c>
      <c r="F1291" s="9">
        <v>98.867159999999998</v>
      </c>
      <c r="G1291" s="3"/>
      <c r="H1291" s="8">
        <f>G1291*E1291</f>
        <v>0</v>
      </c>
    </row>
    <row r="1292" spans="1:8" x14ac:dyDescent="0.25">
      <c r="A1292" s="11">
        <v>1342</v>
      </c>
      <c r="B1292" s="5" t="s">
        <v>1733</v>
      </c>
      <c r="C1292" s="5">
        <v>10</v>
      </c>
      <c r="D1292" s="1" t="s">
        <v>1734</v>
      </c>
      <c r="E1292" s="9">
        <v>7.0619399999999999</v>
      </c>
      <c r="F1292" s="9">
        <v>70.619399999999999</v>
      </c>
      <c r="G1292" s="3"/>
      <c r="H1292" s="8">
        <f>G1292*E1292</f>
        <v>0</v>
      </c>
    </row>
    <row r="1293" spans="1:8" x14ac:dyDescent="0.25">
      <c r="A1293" s="11">
        <v>1343</v>
      </c>
      <c r="B1293" s="5" t="s">
        <v>1735</v>
      </c>
      <c r="C1293" s="5">
        <v>4</v>
      </c>
      <c r="D1293" s="1" t="s">
        <v>1736</v>
      </c>
      <c r="E1293" s="9">
        <v>5.8260000000000005</v>
      </c>
      <c r="F1293" s="9">
        <v>23.304000000000002</v>
      </c>
      <c r="G1293" s="3"/>
      <c r="H1293" s="8">
        <f>G1293*E1293</f>
        <v>0</v>
      </c>
    </row>
    <row r="1294" spans="1:8" x14ac:dyDescent="0.25">
      <c r="A1294" s="11">
        <v>1344</v>
      </c>
      <c r="B1294" s="5" t="s">
        <v>1737</v>
      </c>
      <c r="C1294" s="5">
        <v>5</v>
      </c>
      <c r="D1294" s="1" t="s">
        <v>1738</v>
      </c>
      <c r="E1294" s="9">
        <v>7.7159999999999993</v>
      </c>
      <c r="F1294" s="9">
        <v>38.58</v>
      </c>
      <c r="G1294" s="3"/>
      <c r="H1294" s="8">
        <f>G1294*E1294</f>
        <v>0</v>
      </c>
    </row>
    <row r="1295" spans="1:8" x14ac:dyDescent="0.25">
      <c r="A1295" s="11">
        <v>1345</v>
      </c>
      <c r="B1295" s="5" t="s">
        <v>1739</v>
      </c>
      <c r="C1295" s="5">
        <v>24</v>
      </c>
      <c r="D1295" s="1" t="s">
        <v>1740</v>
      </c>
      <c r="E1295" s="9">
        <v>5.52</v>
      </c>
      <c r="F1295" s="9">
        <v>132.47999999999999</v>
      </c>
      <c r="G1295" s="3"/>
      <c r="H1295" s="8">
        <f>G1295*E1295</f>
        <v>0</v>
      </c>
    </row>
    <row r="1296" spans="1:8" x14ac:dyDescent="0.25">
      <c r="A1296" s="11">
        <v>1346</v>
      </c>
      <c r="B1296" s="5" t="s">
        <v>1741</v>
      </c>
      <c r="C1296" s="5">
        <v>20</v>
      </c>
      <c r="D1296" s="1" t="s">
        <v>1742</v>
      </c>
      <c r="E1296" s="9">
        <v>1.02</v>
      </c>
      <c r="F1296" s="9">
        <v>20.399999999999999</v>
      </c>
      <c r="G1296" s="3"/>
      <c r="H1296" s="8">
        <f>G1296*E1296</f>
        <v>0</v>
      </c>
    </row>
    <row r="1297" spans="1:8" x14ac:dyDescent="0.25">
      <c r="A1297" s="11">
        <v>1347</v>
      </c>
      <c r="B1297" s="5" t="s">
        <v>1743</v>
      </c>
      <c r="C1297" s="5">
        <v>17</v>
      </c>
      <c r="D1297" s="1" t="s">
        <v>1744</v>
      </c>
      <c r="E1297" s="9">
        <v>4.2</v>
      </c>
      <c r="F1297" s="9">
        <v>71.400000000000006</v>
      </c>
      <c r="G1297" s="3"/>
      <c r="H1297" s="8">
        <f>G1297*E1297</f>
        <v>0</v>
      </c>
    </row>
    <row r="1298" spans="1:8" x14ac:dyDescent="0.25">
      <c r="A1298" s="11">
        <v>1348</v>
      </c>
      <c r="B1298" s="5" t="s">
        <v>1745</v>
      </c>
      <c r="C1298" s="5">
        <v>3</v>
      </c>
      <c r="D1298" s="1" t="s">
        <v>1746</v>
      </c>
      <c r="E1298" s="9">
        <v>6.1379999999999999</v>
      </c>
      <c r="F1298" s="9">
        <v>18.414000000000001</v>
      </c>
      <c r="G1298" s="3"/>
      <c r="H1298" s="8">
        <f>G1298*E1298</f>
        <v>0</v>
      </c>
    </row>
    <row r="1299" spans="1:8" x14ac:dyDescent="0.25">
      <c r="A1299" s="11">
        <v>1349</v>
      </c>
      <c r="B1299" s="5" t="s">
        <v>1747</v>
      </c>
      <c r="C1299" s="5">
        <v>12</v>
      </c>
      <c r="D1299" s="1" t="s">
        <v>823</v>
      </c>
      <c r="E1299" s="9">
        <v>2.0187719999999998</v>
      </c>
      <c r="F1299" s="9">
        <v>24.225263999999996</v>
      </c>
      <c r="G1299" s="3"/>
      <c r="H1299" s="8">
        <f>G1299*E1299</f>
        <v>0</v>
      </c>
    </row>
    <row r="1300" spans="1:8" x14ac:dyDescent="0.25">
      <c r="A1300" s="11">
        <v>1350</v>
      </c>
      <c r="B1300" s="5" t="s">
        <v>1748</v>
      </c>
      <c r="C1300" s="5">
        <v>15</v>
      </c>
      <c r="D1300" s="1" t="s">
        <v>1749</v>
      </c>
      <c r="E1300" s="9">
        <v>5.4807779999999999</v>
      </c>
      <c r="F1300" s="9">
        <v>82.211669999999998</v>
      </c>
      <c r="G1300" s="3"/>
      <c r="H1300" s="8">
        <f>G1300*E1300</f>
        <v>0</v>
      </c>
    </row>
    <row r="1301" spans="1:8" x14ac:dyDescent="0.25">
      <c r="A1301" s="11">
        <v>1351</v>
      </c>
      <c r="B1301" s="5" t="s">
        <v>1750</v>
      </c>
      <c r="C1301" s="5">
        <v>3</v>
      </c>
      <c r="D1301" s="1" t="s">
        <v>1555</v>
      </c>
      <c r="E1301" s="9">
        <v>4.5811919999999997</v>
      </c>
      <c r="F1301" s="9">
        <v>13.743575999999999</v>
      </c>
      <c r="G1301" s="3"/>
      <c r="H1301" s="8">
        <f>G1301*E1301</f>
        <v>0</v>
      </c>
    </row>
    <row r="1302" spans="1:8" x14ac:dyDescent="0.25">
      <c r="A1302" s="11">
        <v>1352</v>
      </c>
      <c r="B1302" s="5" t="s">
        <v>1751</v>
      </c>
      <c r="C1302" s="5">
        <v>7</v>
      </c>
      <c r="D1302" s="1" t="s">
        <v>1752</v>
      </c>
      <c r="E1302" s="9">
        <v>7.9979999999999993</v>
      </c>
      <c r="F1302" s="9">
        <v>55.985999999999997</v>
      </c>
      <c r="G1302" s="3"/>
      <c r="H1302" s="8">
        <f>G1302*E1302</f>
        <v>0</v>
      </c>
    </row>
    <row r="1303" spans="1:8" x14ac:dyDescent="0.25">
      <c r="A1303" s="11">
        <v>1353</v>
      </c>
      <c r="B1303" s="5" t="s">
        <v>1753</v>
      </c>
      <c r="C1303" s="5">
        <v>62</v>
      </c>
      <c r="D1303" s="1" t="s">
        <v>1754</v>
      </c>
      <c r="E1303" s="9">
        <v>0.723468</v>
      </c>
      <c r="F1303" s="9">
        <v>44.855015999999999</v>
      </c>
      <c r="G1303" s="3"/>
      <c r="H1303" s="8">
        <f>G1303*E1303</f>
        <v>0</v>
      </c>
    </row>
    <row r="1304" spans="1:8" x14ac:dyDescent="0.25">
      <c r="A1304" s="11">
        <v>1354</v>
      </c>
      <c r="B1304" s="5" t="s">
        <v>1753</v>
      </c>
      <c r="C1304" s="5">
        <v>50</v>
      </c>
      <c r="D1304" s="1" t="s">
        <v>1754</v>
      </c>
      <c r="E1304" s="9">
        <v>0.723468</v>
      </c>
      <c r="F1304" s="9">
        <v>36.173400000000001</v>
      </c>
      <c r="G1304" s="3"/>
      <c r="H1304" s="8">
        <f>G1304*E1304</f>
        <v>0</v>
      </c>
    </row>
    <row r="1305" spans="1:8" x14ac:dyDescent="0.25">
      <c r="A1305" s="11">
        <v>1355</v>
      </c>
      <c r="B1305" s="5" t="s">
        <v>1755</v>
      </c>
      <c r="C1305" s="5">
        <v>5</v>
      </c>
      <c r="D1305" s="1" t="s">
        <v>1756</v>
      </c>
      <c r="E1305" s="9">
        <v>2.3031419999999998</v>
      </c>
      <c r="F1305" s="9">
        <v>11.515709999999999</v>
      </c>
      <c r="G1305" s="3"/>
      <c r="H1305" s="8">
        <f>G1305*E1305</f>
        <v>0</v>
      </c>
    </row>
    <row r="1306" spans="1:8" x14ac:dyDescent="0.25">
      <c r="A1306" s="11">
        <v>1356</v>
      </c>
      <c r="B1306" s="5" t="s">
        <v>1757</v>
      </c>
      <c r="C1306" s="5">
        <v>8</v>
      </c>
      <c r="D1306" s="1" t="s">
        <v>1758</v>
      </c>
      <c r="E1306" s="9">
        <v>8.8786860000000001</v>
      </c>
      <c r="F1306" s="9">
        <v>71.029488000000001</v>
      </c>
      <c r="G1306" s="3"/>
      <c r="H1306" s="8">
        <f>G1306*E1306</f>
        <v>0</v>
      </c>
    </row>
    <row r="1307" spans="1:8" x14ac:dyDescent="0.25">
      <c r="A1307" s="11">
        <v>1357</v>
      </c>
      <c r="B1307" s="5" t="s">
        <v>1757</v>
      </c>
      <c r="C1307" s="5">
        <v>4</v>
      </c>
      <c r="D1307" s="1" t="s">
        <v>1758</v>
      </c>
      <c r="E1307" s="9">
        <v>8.8786860000000001</v>
      </c>
      <c r="F1307" s="9">
        <v>35.514744</v>
      </c>
      <c r="G1307" s="3"/>
      <c r="H1307" s="8">
        <f>G1307*E1307</f>
        <v>0</v>
      </c>
    </row>
    <row r="1308" spans="1:8" x14ac:dyDescent="0.25">
      <c r="A1308" s="11">
        <v>1358</v>
      </c>
      <c r="B1308" s="5" t="s">
        <v>1759</v>
      </c>
      <c r="C1308" s="5">
        <v>3</v>
      </c>
      <c r="D1308" s="1" t="s">
        <v>1760</v>
      </c>
      <c r="E1308" s="9">
        <v>7.2482160000000002</v>
      </c>
      <c r="F1308" s="9">
        <v>21.744648000000002</v>
      </c>
      <c r="G1308" s="3"/>
      <c r="H1308" s="8">
        <f>G1308*E1308</f>
        <v>0</v>
      </c>
    </row>
    <row r="1309" spans="1:8" x14ac:dyDescent="0.25">
      <c r="A1309" s="11">
        <v>1359</v>
      </c>
      <c r="B1309" s="5" t="s">
        <v>1761</v>
      </c>
      <c r="C1309" s="5">
        <v>9</v>
      </c>
      <c r="D1309" s="1" t="s">
        <v>1762</v>
      </c>
      <c r="E1309" s="9">
        <v>10.539995999999999</v>
      </c>
      <c r="F1309" s="9">
        <v>94.859963999999991</v>
      </c>
      <c r="G1309" s="3"/>
      <c r="H1309" s="8">
        <f>G1309*E1309</f>
        <v>0</v>
      </c>
    </row>
    <row r="1310" spans="1:8" x14ac:dyDescent="0.25">
      <c r="A1310" s="11">
        <v>1360</v>
      </c>
      <c r="B1310" s="5" t="s">
        <v>1761</v>
      </c>
      <c r="C1310" s="5">
        <v>2</v>
      </c>
      <c r="D1310" s="1" t="s">
        <v>1762</v>
      </c>
      <c r="E1310" s="9">
        <v>10.539995999999999</v>
      </c>
      <c r="F1310" s="9">
        <v>21.079991999999997</v>
      </c>
      <c r="G1310" s="3"/>
      <c r="H1310" s="8">
        <f>G1310*E1310</f>
        <v>0</v>
      </c>
    </row>
    <row r="1311" spans="1:8" x14ac:dyDescent="0.25">
      <c r="A1311" s="11">
        <v>1361</v>
      </c>
      <c r="B1311" s="5" t="s">
        <v>1763</v>
      </c>
      <c r="C1311" s="5">
        <v>26</v>
      </c>
      <c r="D1311" s="1" t="s">
        <v>1764</v>
      </c>
      <c r="E1311" s="9">
        <v>10.542</v>
      </c>
      <c r="F1311" s="9">
        <v>274.09199999999998</v>
      </c>
      <c r="G1311" s="3"/>
      <c r="H1311" s="8">
        <f>G1311*E1311</f>
        <v>0</v>
      </c>
    </row>
    <row r="1312" spans="1:8" x14ac:dyDescent="0.25">
      <c r="A1312" s="11">
        <v>1362</v>
      </c>
      <c r="B1312" s="5" t="s">
        <v>1763</v>
      </c>
      <c r="C1312" s="5">
        <v>12</v>
      </c>
      <c r="D1312" s="1" t="s">
        <v>1764</v>
      </c>
      <c r="E1312" s="9">
        <v>10.542</v>
      </c>
      <c r="F1312" s="9">
        <v>126.50399999999999</v>
      </c>
      <c r="G1312" s="3"/>
      <c r="H1312" s="8">
        <f>G1312*E1312</f>
        <v>0</v>
      </c>
    </row>
    <row r="1313" spans="1:8" x14ac:dyDescent="0.25">
      <c r="A1313" s="11">
        <v>1363</v>
      </c>
      <c r="B1313" s="5" t="s">
        <v>1763</v>
      </c>
      <c r="C1313" s="5">
        <v>4</v>
      </c>
      <c r="D1313" s="1" t="s">
        <v>1764</v>
      </c>
      <c r="E1313" s="9">
        <v>10.542</v>
      </c>
      <c r="F1313" s="9">
        <v>42.167999999999999</v>
      </c>
      <c r="G1313" s="3"/>
      <c r="H1313" s="8">
        <f>G1313*E1313</f>
        <v>0</v>
      </c>
    </row>
    <row r="1314" spans="1:8" x14ac:dyDescent="0.25">
      <c r="A1314" s="11">
        <v>1364</v>
      </c>
      <c r="B1314" s="5" t="s">
        <v>1765</v>
      </c>
      <c r="C1314" s="5">
        <v>7</v>
      </c>
      <c r="D1314" s="1" t="s">
        <v>1766</v>
      </c>
      <c r="E1314" s="9">
        <v>12.33</v>
      </c>
      <c r="F1314" s="9">
        <v>86.31</v>
      </c>
      <c r="G1314" s="3"/>
      <c r="H1314" s="8">
        <f>G1314*E1314</f>
        <v>0</v>
      </c>
    </row>
    <row r="1315" spans="1:8" x14ac:dyDescent="0.25">
      <c r="A1315" s="11">
        <v>1365</v>
      </c>
      <c r="B1315" s="5" t="s">
        <v>1765</v>
      </c>
      <c r="C1315" s="5">
        <v>4</v>
      </c>
      <c r="D1315" s="1" t="s">
        <v>1766</v>
      </c>
      <c r="E1315" s="9">
        <v>12.33</v>
      </c>
      <c r="F1315" s="9">
        <v>49.32</v>
      </c>
      <c r="G1315" s="3"/>
      <c r="H1315" s="8">
        <f>G1315*E1315</f>
        <v>0</v>
      </c>
    </row>
    <row r="1316" spans="1:8" x14ac:dyDescent="0.25">
      <c r="A1316" s="11">
        <v>1366</v>
      </c>
      <c r="B1316" s="5" t="s">
        <v>1767</v>
      </c>
      <c r="C1316" s="5">
        <v>11</v>
      </c>
      <c r="D1316" s="1" t="s">
        <v>1768</v>
      </c>
      <c r="E1316" s="9">
        <v>17.702687999999998</v>
      </c>
      <c r="F1316" s="9">
        <v>194.72956799999997</v>
      </c>
      <c r="G1316" s="3"/>
      <c r="H1316" s="8">
        <f>G1316*E1316</f>
        <v>0</v>
      </c>
    </row>
    <row r="1317" spans="1:8" x14ac:dyDescent="0.25">
      <c r="A1317" s="11">
        <v>1367</v>
      </c>
      <c r="B1317" s="5" t="s">
        <v>1767</v>
      </c>
      <c r="C1317" s="5">
        <v>1</v>
      </c>
      <c r="D1317" s="1" t="s">
        <v>1768</v>
      </c>
      <c r="E1317" s="9">
        <v>17.702687999999998</v>
      </c>
      <c r="F1317" s="9">
        <v>17.702687999999998</v>
      </c>
      <c r="G1317" s="3"/>
      <c r="H1317" s="8">
        <f>G1317*E1317</f>
        <v>0</v>
      </c>
    </row>
    <row r="1318" spans="1:8" x14ac:dyDescent="0.25">
      <c r="A1318" s="11">
        <v>1368</v>
      </c>
      <c r="B1318" s="5" t="s">
        <v>1767</v>
      </c>
      <c r="C1318" s="5">
        <v>1</v>
      </c>
      <c r="D1318" s="1" t="s">
        <v>1768</v>
      </c>
      <c r="E1318" s="9">
        <v>17.702687999999998</v>
      </c>
      <c r="F1318" s="9">
        <v>17.702687999999998</v>
      </c>
      <c r="G1318" s="3"/>
      <c r="H1318" s="8">
        <f>G1318*E1318</f>
        <v>0</v>
      </c>
    </row>
    <row r="1319" spans="1:8" x14ac:dyDescent="0.25">
      <c r="A1319" s="11">
        <v>1369</v>
      </c>
      <c r="B1319" s="5" t="s">
        <v>1769</v>
      </c>
      <c r="C1319" s="5">
        <v>35</v>
      </c>
      <c r="D1319" s="1" t="s">
        <v>1770</v>
      </c>
      <c r="E1319" s="9">
        <v>1.3320000000000001</v>
      </c>
      <c r="F1319" s="9">
        <v>46.620000000000005</v>
      </c>
      <c r="G1319" s="3"/>
      <c r="H1319" s="8">
        <f>G1319*E1319</f>
        <v>0</v>
      </c>
    </row>
    <row r="1320" spans="1:8" x14ac:dyDescent="0.25">
      <c r="A1320" s="11">
        <v>1370</v>
      </c>
      <c r="B1320" s="5" t="s">
        <v>1769</v>
      </c>
      <c r="C1320" s="5">
        <v>10</v>
      </c>
      <c r="D1320" s="1" t="s">
        <v>1770</v>
      </c>
      <c r="E1320" s="9">
        <v>1.3320000000000001</v>
      </c>
      <c r="F1320" s="9">
        <v>13.32</v>
      </c>
      <c r="G1320" s="3"/>
      <c r="H1320" s="8">
        <f>G1320*E1320</f>
        <v>0</v>
      </c>
    </row>
    <row r="1321" spans="1:8" x14ac:dyDescent="0.25">
      <c r="A1321" s="11">
        <v>1371</v>
      </c>
      <c r="B1321" s="5" t="s">
        <v>1771</v>
      </c>
      <c r="C1321" s="5">
        <v>40</v>
      </c>
      <c r="D1321" s="1" t="s">
        <v>1772</v>
      </c>
      <c r="E1321" s="9">
        <v>1.296</v>
      </c>
      <c r="F1321" s="9">
        <v>51.84</v>
      </c>
      <c r="G1321" s="3"/>
      <c r="H1321" s="8">
        <f>G1321*E1321</f>
        <v>0</v>
      </c>
    </row>
    <row r="1322" spans="1:8" x14ac:dyDescent="0.25">
      <c r="A1322" s="11">
        <v>1372</v>
      </c>
      <c r="B1322" s="5" t="s">
        <v>1771</v>
      </c>
      <c r="C1322" s="5">
        <v>20</v>
      </c>
      <c r="D1322" s="1" t="s">
        <v>1772</v>
      </c>
      <c r="E1322" s="9">
        <v>1.296</v>
      </c>
      <c r="F1322" s="9">
        <v>25.92</v>
      </c>
      <c r="G1322" s="3"/>
      <c r="H1322" s="8">
        <f>G1322*E1322</f>
        <v>0</v>
      </c>
    </row>
    <row r="1323" spans="1:8" x14ac:dyDescent="0.25">
      <c r="A1323" s="11">
        <v>1373</v>
      </c>
      <c r="B1323" s="5" t="s">
        <v>1773</v>
      </c>
      <c r="C1323" s="5">
        <v>70</v>
      </c>
      <c r="D1323" s="1" t="s">
        <v>1774</v>
      </c>
      <c r="E1323" s="9">
        <v>1.8539999999999999</v>
      </c>
      <c r="F1323" s="9">
        <v>129.78</v>
      </c>
      <c r="G1323" s="3"/>
      <c r="H1323" s="8">
        <f>G1323*E1323</f>
        <v>0</v>
      </c>
    </row>
    <row r="1324" spans="1:8" x14ac:dyDescent="0.25">
      <c r="A1324" s="11">
        <v>1374</v>
      </c>
      <c r="B1324" s="5" t="s">
        <v>1773</v>
      </c>
      <c r="C1324" s="5">
        <v>70</v>
      </c>
      <c r="D1324" s="1" t="s">
        <v>1774</v>
      </c>
      <c r="E1324" s="9">
        <v>1.8539999999999999</v>
      </c>
      <c r="F1324" s="9">
        <v>129.78</v>
      </c>
      <c r="G1324" s="3"/>
      <c r="H1324" s="8">
        <f>G1324*E1324</f>
        <v>0</v>
      </c>
    </row>
    <row r="1325" spans="1:8" x14ac:dyDescent="0.25">
      <c r="A1325" s="11">
        <v>1375</v>
      </c>
      <c r="B1325" s="5" t="s">
        <v>1775</v>
      </c>
      <c r="C1325" s="5">
        <v>3</v>
      </c>
      <c r="D1325" s="1" t="s">
        <v>1776</v>
      </c>
      <c r="E1325" s="9">
        <v>10.008839999999999</v>
      </c>
      <c r="F1325" s="9">
        <v>30.026519999999998</v>
      </c>
      <c r="G1325" s="3"/>
      <c r="H1325" s="8">
        <f>G1325*E1325</f>
        <v>0</v>
      </c>
    </row>
    <row r="1326" spans="1:8" x14ac:dyDescent="0.25">
      <c r="A1326" s="11">
        <v>1376</v>
      </c>
      <c r="B1326" s="5" t="s">
        <v>1777</v>
      </c>
      <c r="C1326" s="5">
        <v>16</v>
      </c>
      <c r="D1326" s="1" t="s">
        <v>1778</v>
      </c>
      <c r="E1326" s="9">
        <v>3.9660000000000002</v>
      </c>
      <c r="F1326" s="9">
        <v>63.456000000000003</v>
      </c>
      <c r="G1326" s="3"/>
      <c r="H1326" s="8">
        <f>G1326*E1326</f>
        <v>0</v>
      </c>
    </row>
    <row r="1327" spans="1:8" x14ac:dyDescent="0.25">
      <c r="A1327" s="11">
        <v>1377</v>
      </c>
      <c r="B1327" s="5" t="s">
        <v>1779</v>
      </c>
      <c r="C1327" s="5">
        <v>13</v>
      </c>
      <c r="D1327" s="1" t="s">
        <v>1617</v>
      </c>
      <c r="E1327" s="9">
        <v>4.601934</v>
      </c>
      <c r="F1327" s="9">
        <v>59.825142</v>
      </c>
      <c r="G1327" s="3"/>
      <c r="H1327" s="8">
        <f>G1327*E1327</f>
        <v>0</v>
      </c>
    </row>
    <row r="1328" spans="1:8" x14ac:dyDescent="0.25">
      <c r="A1328" s="11">
        <v>1378</v>
      </c>
      <c r="B1328" s="5" t="s">
        <v>1780</v>
      </c>
      <c r="C1328" s="5">
        <v>2</v>
      </c>
      <c r="D1328" s="1" t="s">
        <v>1619</v>
      </c>
      <c r="E1328" s="9">
        <v>7.4639999999999995</v>
      </c>
      <c r="F1328" s="9">
        <v>14.927999999999999</v>
      </c>
      <c r="G1328" s="3"/>
      <c r="H1328" s="8">
        <f>G1328*E1328</f>
        <v>0</v>
      </c>
    </row>
    <row r="1329" spans="1:8" x14ac:dyDescent="0.25">
      <c r="A1329" s="11">
        <v>1379</v>
      </c>
      <c r="B1329" s="5" t="s">
        <v>1781</v>
      </c>
      <c r="C1329" s="5">
        <v>147</v>
      </c>
      <c r="D1329" s="1" t="s">
        <v>1633</v>
      </c>
      <c r="E1329" s="9">
        <v>0.372</v>
      </c>
      <c r="F1329" s="9">
        <v>54.683999999999997</v>
      </c>
      <c r="G1329" s="3"/>
      <c r="H1329" s="8">
        <f>G1329*E1329</f>
        <v>0</v>
      </c>
    </row>
    <row r="1330" spans="1:8" x14ac:dyDescent="0.25">
      <c r="A1330" s="11">
        <v>1380</v>
      </c>
      <c r="B1330" s="5" t="s">
        <v>1782</v>
      </c>
      <c r="C1330" s="5">
        <v>148</v>
      </c>
      <c r="D1330" s="1" t="s">
        <v>1783</v>
      </c>
      <c r="E1330" s="9">
        <v>0.57599999999999996</v>
      </c>
      <c r="F1330" s="9">
        <v>85.24799999999999</v>
      </c>
      <c r="G1330" s="3"/>
      <c r="H1330" s="8">
        <f>G1330*E1330</f>
        <v>0</v>
      </c>
    </row>
    <row r="1331" spans="1:8" x14ac:dyDescent="0.25">
      <c r="A1331" s="11">
        <v>1381</v>
      </c>
      <c r="B1331" s="5" t="s">
        <v>1782</v>
      </c>
      <c r="C1331" s="5">
        <v>40</v>
      </c>
      <c r="D1331" s="1" t="s">
        <v>1783</v>
      </c>
      <c r="E1331" s="9">
        <v>0.57599999999999996</v>
      </c>
      <c r="F1331" s="9">
        <v>23.04</v>
      </c>
      <c r="G1331" s="3"/>
      <c r="H1331" s="8">
        <f>G1331*E1331</f>
        <v>0</v>
      </c>
    </row>
    <row r="1332" spans="1:8" x14ac:dyDescent="0.25">
      <c r="A1332" s="11">
        <v>1382</v>
      </c>
      <c r="B1332" s="5" t="s">
        <v>1784</v>
      </c>
      <c r="C1332" s="5">
        <v>35</v>
      </c>
      <c r="D1332" s="1" t="s">
        <v>1785</v>
      </c>
      <c r="E1332" s="9">
        <v>0.81743399999999999</v>
      </c>
      <c r="F1332" s="9">
        <v>28.610189999999999</v>
      </c>
      <c r="G1332" s="3"/>
      <c r="H1332" s="8">
        <f>G1332*E1332</f>
        <v>0</v>
      </c>
    </row>
    <row r="1333" spans="1:8" x14ac:dyDescent="0.25">
      <c r="A1333" s="11">
        <v>1383</v>
      </c>
      <c r="B1333" s="5" t="s">
        <v>1784</v>
      </c>
      <c r="C1333" s="5">
        <v>14</v>
      </c>
      <c r="D1333" s="1" t="s">
        <v>1785</v>
      </c>
      <c r="E1333" s="9">
        <v>0.81743399999999999</v>
      </c>
      <c r="F1333" s="9">
        <v>11.444075999999999</v>
      </c>
      <c r="G1333" s="3"/>
      <c r="H1333" s="8">
        <f>G1333*E1333</f>
        <v>0</v>
      </c>
    </row>
    <row r="1334" spans="1:8" x14ac:dyDescent="0.25">
      <c r="A1334" s="11">
        <v>1384</v>
      </c>
      <c r="B1334" s="5" t="s">
        <v>1786</v>
      </c>
      <c r="C1334" s="5">
        <v>13</v>
      </c>
      <c r="D1334" s="1" t="s">
        <v>881</v>
      </c>
      <c r="E1334" s="9">
        <v>5.298</v>
      </c>
      <c r="F1334" s="9">
        <v>68.873999999999995</v>
      </c>
      <c r="G1334" s="3"/>
      <c r="H1334" s="8">
        <f>G1334*E1334</f>
        <v>0</v>
      </c>
    </row>
    <row r="1335" spans="1:8" x14ac:dyDescent="0.25">
      <c r="A1335" s="11">
        <v>1385</v>
      </c>
      <c r="B1335" s="5" t="s">
        <v>1787</v>
      </c>
      <c r="C1335" s="5">
        <v>31</v>
      </c>
      <c r="D1335" s="1" t="s">
        <v>883</v>
      </c>
      <c r="E1335" s="9">
        <v>3.6290579999999997</v>
      </c>
      <c r="F1335" s="9">
        <v>112.50079799999999</v>
      </c>
      <c r="G1335" s="3"/>
      <c r="H1335" s="8">
        <f>G1335*E1335</f>
        <v>0</v>
      </c>
    </row>
    <row r="1336" spans="1:8" x14ac:dyDescent="0.25">
      <c r="A1336" s="11">
        <v>1386</v>
      </c>
      <c r="B1336" s="5" t="s">
        <v>1788</v>
      </c>
      <c r="C1336" s="5">
        <v>39</v>
      </c>
      <c r="D1336" s="1" t="s">
        <v>885</v>
      </c>
      <c r="E1336" s="9">
        <v>2.802</v>
      </c>
      <c r="F1336" s="9">
        <v>109.27800000000001</v>
      </c>
      <c r="G1336" s="3"/>
      <c r="H1336" s="8">
        <f>G1336*E1336</f>
        <v>0</v>
      </c>
    </row>
    <row r="1337" spans="1:8" x14ac:dyDescent="0.25">
      <c r="A1337" s="11">
        <v>1387</v>
      </c>
      <c r="B1337" s="5" t="s">
        <v>1789</v>
      </c>
      <c r="C1337" s="5">
        <v>43</v>
      </c>
      <c r="D1337" s="1" t="s">
        <v>1790</v>
      </c>
      <c r="E1337" s="9">
        <v>2.7865679999999999</v>
      </c>
      <c r="F1337" s="9">
        <v>119.822424</v>
      </c>
      <c r="G1337" s="3"/>
      <c r="H1337" s="8">
        <f>G1337*E1337</f>
        <v>0</v>
      </c>
    </row>
    <row r="1338" spans="1:8" x14ac:dyDescent="0.25">
      <c r="A1338" s="11">
        <v>1388</v>
      </c>
      <c r="B1338" s="5" t="s">
        <v>1791</v>
      </c>
      <c r="C1338" s="5">
        <v>29</v>
      </c>
      <c r="D1338" s="1" t="s">
        <v>889</v>
      </c>
      <c r="E1338" s="9">
        <v>1.112268</v>
      </c>
      <c r="F1338" s="9">
        <v>32.255772</v>
      </c>
      <c r="G1338" s="3"/>
      <c r="H1338" s="8">
        <f>G1338*E1338</f>
        <v>0</v>
      </c>
    </row>
    <row r="1339" spans="1:8" x14ac:dyDescent="0.25">
      <c r="A1339" s="11">
        <v>1389</v>
      </c>
      <c r="B1339" s="5" t="s">
        <v>1792</v>
      </c>
      <c r="C1339" s="5">
        <v>630</v>
      </c>
      <c r="D1339" s="1" t="s">
        <v>1793</v>
      </c>
      <c r="E1339" s="9">
        <v>5.3228939999999998</v>
      </c>
      <c r="F1339" s="9">
        <v>3353.4232199999997</v>
      </c>
      <c r="G1339" s="3"/>
      <c r="H1339" s="8">
        <f>G1339*E1339</f>
        <v>0</v>
      </c>
    </row>
    <row r="1340" spans="1:8" x14ac:dyDescent="0.25">
      <c r="A1340" s="11">
        <v>1390</v>
      </c>
      <c r="B1340" s="5" t="s">
        <v>1792</v>
      </c>
      <c r="C1340" s="5">
        <v>629</v>
      </c>
      <c r="D1340" s="1" t="s">
        <v>1793</v>
      </c>
      <c r="E1340" s="9">
        <v>5.3228939999999998</v>
      </c>
      <c r="F1340" s="9">
        <v>3348.1003259999998</v>
      </c>
      <c r="G1340" s="3"/>
      <c r="H1340" s="8">
        <f>G1340*E1340</f>
        <v>0</v>
      </c>
    </row>
    <row r="1341" spans="1:8" x14ac:dyDescent="0.25">
      <c r="A1341" s="11">
        <v>1391</v>
      </c>
      <c r="B1341" s="5" t="s">
        <v>1794</v>
      </c>
      <c r="C1341" s="5">
        <v>89</v>
      </c>
      <c r="D1341" s="1" t="s">
        <v>1795</v>
      </c>
      <c r="E1341" s="9">
        <v>0.23234399999999997</v>
      </c>
      <c r="F1341" s="9">
        <v>20.678615999999998</v>
      </c>
      <c r="G1341" s="3"/>
      <c r="H1341" s="8">
        <f>G1341*E1341</f>
        <v>0</v>
      </c>
    </row>
    <row r="1342" spans="1:8" x14ac:dyDescent="0.25">
      <c r="A1342" s="11">
        <v>1392</v>
      </c>
      <c r="B1342" s="5" t="s">
        <v>1796</v>
      </c>
      <c r="C1342" s="5">
        <v>19</v>
      </c>
      <c r="D1342" s="1" t="s">
        <v>1797</v>
      </c>
      <c r="E1342" s="9">
        <v>1.2419999999999998</v>
      </c>
      <c r="F1342" s="9">
        <v>23.597999999999995</v>
      </c>
      <c r="G1342" s="3"/>
      <c r="H1342" s="8">
        <f>G1342*E1342</f>
        <v>0</v>
      </c>
    </row>
    <row r="1343" spans="1:8" x14ac:dyDescent="0.25">
      <c r="A1343" s="11">
        <v>1393</v>
      </c>
      <c r="B1343" s="5" t="s">
        <v>1798</v>
      </c>
      <c r="C1343" s="5">
        <v>23</v>
      </c>
      <c r="D1343" s="1" t="s">
        <v>1799</v>
      </c>
      <c r="E1343" s="9">
        <v>0.67791000000000001</v>
      </c>
      <c r="F1343" s="9">
        <v>15.59193</v>
      </c>
      <c r="G1343" s="3"/>
      <c r="H1343" s="8">
        <f>G1343*E1343</f>
        <v>0</v>
      </c>
    </row>
    <row r="1344" spans="1:8" x14ac:dyDescent="0.25">
      <c r="A1344" s="11">
        <v>1394</v>
      </c>
      <c r="B1344" s="5" t="s">
        <v>1800</v>
      </c>
      <c r="C1344" s="5">
        <v>37</v>
      </c>
      <c r="D1344" s="1" t="s">
        <v>1801</v>
      </c>
      <c r="E1344" s="9">
        <v>0.86399999999999999</v>
      </c>
      <c r="F1344" s="9">
        <v>31.968</v>
      </c>
      <c r="G1344" s="3"/>
      <c r="H1344" s="8">
        <f>G1344*E1344</f>
        <v>0</v>
      </c>
    </row>
    <row r="1345" spans="1:8" x14ac:dyDescent="0.25">
      <c r="A1345" s="11">
        <v>1395</v>
      </c>
      <c r="B1345" s="5" t="s">
        <v>1802</v>
      </c>
      <c r="C1345" s="5">
        <v>113</v>
      </c>
      <c r="D1345" s="1" t="s">
        <v>1803</v>
      </c>
      <c r="E1345" s="9">
        <v>0.81</v>
      </c>
      <c r="F1345" s="9">
        <v>91.53</v>
      </c>
      <c r="G1345" s="3"/>
      <c r="H1345" s="8">
        <f>G1345*E1345</f>
        <v>0</v>
      </c>
    </row>
    <row r="1346" spans="1:8" x14ac:dyDescent="0.25">
      <c r="A1346" s="11">
        <v>1396</v>
      </c>
      <c r="B1346" s="5" t="s">
        <v>1802</v>
      </c>
      <c r="C1346" s="5">
        <v>35</v>
      </c>
      <c r="D1346" s="1" t="s">
        <v>1803</v>
      </c>
      <c r="E1346" s="9">
        <v>0.81</v>
      </c>
      <c r="F1346" s="9">
        <v>28.35</v>
      </c>
      <c r="G1346" s="3"/>
      <c r="H1346" s="8">
        <f>G1346*E1346</f>
        <v>0</v>
      </c>
    </row>
    <row r="1347" spans="1:8" x14ac:dyDescent="0.25">
      <c r="A1347" s="11">
        <v>1397</v>
      </c>
      <c r="B1347" s="5" t="s">
        <v>1804</v>
      </c>
      <c r="C1347" s="5">
        <v>84</v>
      </c>
      <c r="D1347" s="1" t="s">
        <v>1805</v>
      </c>
      <c r="E1347" s="9">
        <v>0.95399999999999996</v>
      </c>
      <c r="F1347" s="9">
        <v>80.135999999999996</v>
      </c>
      <c r="G1347" s="3"/>
      <c r="H1347" s="8">
        <f>G1347*E1347</f>
        <v>0</v>
      </c>
    </row>
    <row r="1348" spans="1:8" x14ac:dyDescent="0.25">
      <c r="A1348" s="11">
        <v>1398</v>
      </c>
      <c r="B1348" s="5" t="s">
        <v>1806</v>
      </c>
      <c r="C1348" s="5">
        <v>68</v>
      </c>
      <c r="D1348" s="1" t="s">
        <v>1807</v>
      </c>
      <c r="E1348" s="9">
        <v>1.794</v>
      </c>
      <c r="F1348" s="9">
        <v>121.992</v>
      </c>
      <c r="G1348" s="3"/>
      <c r="H1348" s="8">
        <f>G1348*E1348</f>
        <v>0</v>
      </c>
    </row>
    <row r="1349" spans="1:8" x14ac:dyDescent="0.25">
      <c r="A1349" s="11">
        <v>1399</v>
      </c>
      <c r="B1349" s="5" t="s">
        <v>1808</v>
      </c>
      <c r="C1349" s="5">
        <v>30</v>
      </c>
      <c r="D1349" s="1" t="s">
        <v>1809</v>
      </c>
      <c r="E1349" s="9">
        <v>1.0928580000000001</v>
      </c>
      <c r="F1349" s="9">
        <v>32.785740000000004</v>
      </c>
      <c r="G1349" s="3"/>
      <c r="H1349" s="8">
        <f>G1349*E1349</f>
        <v>0</v>
      </c>
    </row>
    <row r="1350" spans="1:8" x14ac:dyDescent="0.25">
      <c r="A1350" s="11">
        <v>1400</v>
      </c>
      <c r="B1350" s="5" t="s">
        <v>1808</v>
      </c>
      <c r="C1350" s="5">
        <v>1</v>
      </c>
      <c r="D1350" s="1" t="s">
        <v>1809</v>
      </c>
      <c r="E1350" s="9">
        <v>1.0928580000000001</v>
      </c>
      <c r="F1350" s="9">
        <v>1.0928580000000001</v>
      </c>
      <c r="G1350" s="3"/>
      <c r="H1350" s="8">
        <f>G1350*E1350</f>
        <v>0</v>
      </c>
    </row>
    <row r="1351" spans="1:8" x14ac:dyDescent="0.25">
      <c r="A1351" s="11">
        <v>1401</v>
      </c>
      <c r="B1351" s="5" t="s">
        <v>1810</v>
      </c>
      <c r="C1351" s="5">
        <v>33</v>
      </c>
      <c r="D1351" s="1" t="s">
        <v>1811</v>
      </c>
      <c r="E1351" s="9">
        <v>0.33607799999999999</v>
      </c>
      <c r="F1351" s="9">
        <v>11.090574</v>
      </c>
      <c r="G1351" s="3"/>
      <c r="H1351" s="8">
        <f>G1351*E1351</f>
        <v>0</v>
      </c>
    </row>
    <row r="1352" spans="1:8" x14ac:dyDescent="0.25">
      <c r="A1352" s="11">
        <v>1402</v>
      </c>
      <c r="B1352" s="5" t="s">
        <v>1812</v>
      </c>
      <c r="C1352" s="5">
        <v>22</v>
      </c>
      <c r="D1352" s="1" t="s">
        <v>1813</v>
      </c>
      <c r="E1352" s="9">
        <v>5.01</v>
      </c>
      <c r="F1352" s="9">
        <v>110.22</v>
      </c>
      <c r="G1352" s="3"/>
      <c r="H1352" s="8">
        <f>G1352*E1352</f>
        <v>0</v>
      </c>
    </row>
    <row r="1353" spans="1:8" x14ac:dyDescent="0.25">
      <c r="A1353" s="11">
        <v>1403</v>
      </c>
      <c r="B1353" s="5" t="s">
        <v>1814</v>
      </c>
      <c r="C1353" s="5">
        <v>8</v>
      </c>
      <c r="D1353" s="1" t="s">
        <v>1815</v>
      </c>
      <c r="E1353" s="9">
        <v>1.6379999999999999</v>
      </c>
      <c r="F1353" s="9">
        <v>13.103999999999999</v>
      </c>
      <c r="G1353" s="3"/>
      <c r="H1353" s="8">
        <f>G1353*E1353</f>
        <v>0</v>
      </c>
    </row>
    <row r="1354" spans="1:8" x14ac:dyDescent="0.25">
      <c r="A1354" s="11">
        <v>1404</v>
      </c>
      <c r="B1354" s="5" t="s">
        <v>1816</v>
      </c>
      <c r="C1354" s="5">
        <v>76</v>
      </c>
      <c r="D1354" s="1" t="s">
        <v>1817</v>
      </c>
      <c r="E1354" s="9">
        <v>1.413834</v>
      </c>
      <c r="F1354" s="9">
        <v>107.451384</v>
      </c>
      <c r="G1354" s="3"/>
      <c r="H1354" s="8">
        <f>G1354*E1354</f>
        <v>0</v>
      </c>
    </row>
    <row r="1355" spans="1:8" x14ac:dyDescent="0.25">
      <c r="A1355" s="11">
        <v>1405</v>
      </c>
      <c r="B1355" s="5" t="s">
        <v>1818</v>
      </c>
      <c r="C1355" s="5">
        <v>16</v>
      </c>
      <c r="D1355" s="1" t="s">
        <v>1819</v>
      </c>
      <c r="E1355" s="9">
        <v>1.1459999999999999</v>
      </c>
      <c r="F1355" s="9">
        <v>18.335999999999999</v>
      </c>
      <c r="G1355" s="3"/>
      <c r="H1355" s="8">
        <f>G1355*E1355</f>
        <v>0</v>
      </c>
    </row>
    <row r="1356" spans="1:8" x14ac:dyDescent="0.25">
      <c r="A1356" s="11">
        <v>1406</v>
      </c>
      <c r="B1356" s="5" t="s">
        <v>1820</v>
      </c>
      <c r="C1356" s="5">
        <v>16</v>
      </c>
      <c r="D1356" s="1" t="s">
        <v>793</v>
      </c>
      <c r="E1356" s="9">
        <v>4.5769859999999998</v>
      </c>
      <c r="F1356" s="9">
        <v>73.231775999999996</v>
      </c>
      <c r="G1356" s="3"/>
      <c r="H1356" s="8">
        <f>G1356*E1356</f>
        <v>0</v>
      </c>
    </row>
    <row r="1357" spans="1:8" x14ac:dyDescent="0.25">
      <c r="A1357" s="11">
        <v>1407</v>
      </c>
      <c r="B1357" s="5" t="s">
        <v>1821</v>
      </c>
      <c r="C1357" s="5">
        <v>10</v>
      </c>
      <c r="D1357" s="1" t="s">
        <v>795</v>
      </c>
      <c r="E1357" s="9">
        <v>5.88849</v>
      </c>
      <c r="F1357" s="9">
        <v>58.884900000000002</v>
      </c>
      <c r="G1357" s="3"/>
      <c r="H1357" s="8">
        <f>G1357*E1357</f>
        <v>0</v>
      </c>
    </row>
    <row r="1358" spans="1:8" x14ac:dyDescent="0.25">
      <c r="A1358" s="11">
        <v>1408</v>
      </c>
      <c r="B1358" s="5" t="s">
        <v>1822</v>
      </c>
      <c r="C1358" s="5">
        <v>45</v>
      </c>
      <c r="D1358" s="1" t="s">
        <v>1823</v>
      </c>
      <c r="E1358" s="9">
        <v>3.2759999999999998</v>
      </c>
      <c r="F1358" s="9">
        <v>147.41999999999999</v>
      </c>
      <c r="G1358" s="3"/>
      <c r="H1358" s="8">
        <f>G1358*E1358</f>
        <v>0</v>
      </c>
    </row>
    <row r="1359" spans="1:8" x14ac:dyDescent="0.25">
      <c r="A1359" s="11">
        <v>1409</v>
      </c>
      <c r="B1359" s="5" t="s">
        <v>1822</v>
      </c>
      <c r="C1359" s="5">
        <v>5</v>
      </c>
      <c r="D1359" s="1" t="s">
        <v>1823</v>
      </c>
      <c r="E1359" s="9">
        <v>3.2759999999999998</v>
      </c>
      <c r="F1359" s="9">
        <v>16.38</v>
      </c>
      <c r="G1359" s="3"/>
      <c r="H1359" s="8">
        <f>G1359*E1359</f>
        <v>0</v>
      </c>
    </row>
    <row r="1360" spans="1:8" x14ac:dyDescent="0.25">
      <c r="A1360" s="11">
        <v>1410</v>
      </c>
      <c r="B1360" s="5" t="s">
        <v>1824</v>
      </c>
      <c r="C1360" s="5">
        <v>23</v>
      </c>
      <c r="D1360" s="1" t="s">
        <v>1825</v>
      </c>
      <c r="E1360" s="9">
        <v>4.524</v>
      </c>
      <c r="F1360" s="9">
        <v>104.05200000000001</v>
      </c>
      <c r="G1360" s="3"/>
      <c r="H1360" s="8">
        <f>G1360*E1360</f>
        <v>0</v>
      </c>
    </row>
    <row r="1361" spans="1:8" x14ac:dyDescent="0.25">
      <c r="A1361" s="11">
        <v>1411</v>
      </c>
      <c r="B1361" s="5" t="s">
        <v>1826</v>
      </c>
      <c r="C1361" s="5">
        <v>100</v>
      </c>
      <c r="D1361" s="1" t="s">
        <v>1827</v>
      </c>
      <c r="E1361" s="9">
        <v>0.92802600000000002</v>
      </c>
      <c r="F1361" s="9">
        <v>92.802599999999998</v>
      </c>
      <c r="G1361" s="3"/>
      <c r="H1361" s="8">
        <f>G1361*E1361</f>
        <v>0</v>
      </c>
    </row>
    <row r="1362" spans="1:8" x14ac:dyDescent="0.25">
      <c r="A1362" s="11">
        <v>1412</v>
      </c>
      <c r="B1362" s="5" t="s">
        <v>1826</v>
      </c>
      <c r="C1362" s="5">
        <v>20</v>
      </c>
      <c r="D1362" s="1" t="s">
        <v>1827</v>
      </c>
      <c r="E1362" s="9">
        <v>0.92802600000000002</v>
      </c>
      <c r="F1362" s="9">
        <v>18.56052</v>
      </c>
      <c r="G1362" s="3"/>
      <c r="H1362" s="8">
        <f>G1362*E1362</f>
        <v>0</v>
      </c>
    </row>
    <row r="1363" spans="1:8" x14ac:dyDescent="0.25">
      <c r="A1363" s="11">
        <v>1413</v>
      </c>
      <c r="B1363" s="5" t="s">
        <v>1828</v>
      </c>
      <c r="C1363" s="5">
        <v>18</v>
      </c>
      <c r="D1363" s="1" t="s">
        <v>1829</v>
      </c>
      <c r="E1363" s="9">
        <v>1.942758</v>
      </c>
      <c r="F1363" s="9">
        <v>34.969644000000002</v>
      </c>
      <c r="G1363" s="3"/>
      <c r="H1363" s="8">
        <f>G1363*E1363</f>
        <v>0</v>
      </c>
    </row>
    <row r="1364" spans="1:8" x14ac:dyDescent="0.25">
      <c r="A1364" s="11">
        <v>1414</v>
      </c>
      <c r="B1364" s="5" t="s">
        <v>1830</v>
      </c>
      <c r="C1364" s="5">
        <v>10</v>
      </c>
      <c r="D1364" s="1" t="s">
        <v>1831</v>
      </c>
      <c r="E1364" s="9">
        <v>1.9338660000000001</v>
      </c>
      <c r="F1364" s="9">
        <v>19.338660000000001</v>
      </c>
      <c r="G1364" s="3"/>
      <c r="H1364" s="8">
        <f>G1364*E1364</f>
        <v>0</v>
      </c>
    </row>
    <row r="1365" spans="1:8" x14ac:dyDescent="0.25">
      <c r="A1365" s="11">
        <v>1415</v>
      </c>
      <c r="B1365" s="5" t="s">
        <v>1830</v>
      </c>
      <c r="C1365" s="5">
        <v>4</v>
      </c>
      <c r="D1365" s="1" t="s">
        <v>1831</v>
      </c>
      <c r="E1365" s="9">
        <v>1.9338660000000001</v>
      </c>
      <c r="F1365" s="9">
        <v>7.7354640000000003</v>
      </c>
      <c r="G1365" s="3"/>
      <c r="H1365" s="8">
        <f>G1365*E1365</f>
        <v>0</v>
      </c>
    </row>
    <row r="1366" spans="1:8" x14ac:dyDescent="0.25">
      <c r="A1366" s="11">
        <v>1416</v>
      </c>
      <c r="B1366" s="5" t="s">
        <v>1832</v>
      </c>
      <c r="C1366" s="5">
        <v>10</v>
      </c>
      <c r="D1366" s="1" t="s">
        <v>1833</v>
      </c>
      <c r="E1366" s="9">
        <v>7.8387899999999995</v>
      </c>
      <c r="F1366" s="9">
        <v>78.387900000000002</v>
      </c>
      <c r="G1366" s="3"/>
      <c r="H1366" s="8">
        <f>G1366*E1366</f>
        <v>0</v>
      </c>
    </row>
    <row r="1367" spans="1:8" x14ac:dyDescent="0.25">
      <c r="A1367" s="11">
        <v>1417</v>
      </c>
      <c r="B1367" s="5" t="s">
        <v>1834</v>
      </c>
      <c r="C1367" s="5">
        <v>39</v>
      </c>
      <c r="D1367" s="1" t="s">
        <v>1835</v>
      </c>
      <c r="E1367" s="9">
        <v>1.212</v>
      </c>
      <c r="F1367" s="9">
        <v>47.268000000000001</v>
      </c>
      <c r="G1367" s="3"/>
      <c r="H1367" s="8">
        <f>G1367*E1367</f>
        <v>0</v>
      </c>
    </row>
    <row r="1368" spans="1:8" x14ac:dyDescent="0.25">
      <c r="A1368" s="11">
        <v>1418</v>
      </c>
      <c r="B1368" s="5" t="s">
        <v>1836</v>
      </c>
      <c r="C1368" s="5">
        <v>75</v>
      </c>
      <c r="D1368" s="1" t="s">
        <v>1837</v>
      </c>
      <c r="E1368" s="9">
        <v>3.0779999999999998</v>
      </c>
      <c r="F1368" s="9">
        <v>230.85</v>
      </c>
      <c r="G1368" s="3"/>
      <c r="H1368" s="8">
        <f>G1368*E1368</f>
        <v>0</v>
      </c>
    </row>
    <row r="1369" spans="1:8" x14ac:dyDescent="0.25">
      <c r="A1369" s="11">
        <v>1419</v>
      </c>
      <c r="B1369" s="5" t="s">
        <v>1836</v>
      </c>
      <c r="C1369" s="5">
        <v>45</v>
      </c>
      <c r="D1369" s="1" t="s">
        <v>1837</v>
      </c>
      <c r="E1369" s="9">
        <v>3.0779999999999998</v>
      </c>
      <c r="F1369" s="9">
        <v>138.51</v>
      </c>
      <c r="G1369" s="3"/>
      <c r="H1369" s="8">
        <f>G1369*E1369</f>
        <v>0</v>
      </c>
    </row>
    <row r="1370" spans="1:8" x14ac:dyDescent="0.25">
      <c r="A1370" s="11">
        <v>1420</v>
      </c>
      <c r="B1370" s="5" t="s">
        <v>1836</v>
      </c>
      <c r="C1370" s="5">
        <v>25</v>
      </c>
      <c r="D1370" s="1" t="s">
        <v>1837</v>
      </c>
      <c r="E1370" s="9">
        <v>3.0779999999999998</v>
      </c>
      <c r="F1370" s="9">
        <v>76.95</v>
      </c>
      <c r="G1370" s="3"/>
      <c r="H1370" s="8">
        <f>G1370*E1370</f>
        <v>0</v>
      </c>
    </row>
    <row r="1371" spans="1:8" x14ac:dyDescent="0.25">
      <c r="A1371" s="11">
        <v>1421</v>
      </c>
      <c r="B1371" s="5" t="s">
        <v>1836</v>
      </c>
      <c r="C1371" s="5">
        <v>8</v>
      </c>
      <c r="D1371" s="1" t="s">
        <v>1837</v>
      </c>
      <c r="E1371" s="9">
        <v>3.0779999999999998</v>
      </c>
      <c r="F1371" s="9">
        <v>24.623999999999999</v>
      </c>
      <c r="G1371" s="3"/>
      <c r="H1371" s="8">
        <f>G1371*E1371</f>
        <v>0</v>
      </c>
    </row>
    <row r="1372" spans="1:8" x14ac:dyDescent="0.25">
      <c r="A1372" s="11">
        <v>1422</v>
      </c>
      <c r="B1372" s="5" t="s">
        <v>1838</v>
      </c>
      <c r="C1372" s="5">
        <v>45</v>
      </c>
      <c r="D1372" s="1" t="s">
        <v>1839</v>
      </c>
      <c r="E1372" s="9">
        <v>2.4239999999999999</v>
      </c>
      <c r="F1372" s="9">
        <v>109.08</v>
      </c>
      <c r="G1372" s="3"/>
      <c r="H1372" s="8">
        <f>G1372*E1372</f>
        <v>0</v>
      </c>
    </row>
    <row r="1373" spans="1:8" x14ac:dyDescent="0.25">
      <c r="A1373" s="11">
        <v>1423</v>
      </c>
      <c r="B1373" s="5" t="s">
        <v>1838</v>
      </c>
      <c r="C1373" s="5">
        <v>37</v>
      </c>
      <c r="D1373" s="1" t="s">
        <v>1839</v>
      </c>
      <c r="E1373" s="9">
        <v>2.4239999999999999</v>
      </c>
      <c r="F1373" s="9">
        <v>89.688000000000002</v>
      </c>
      <c r="G1373" s="3"/>
      <c r="H1373" s="8">
        <f>G1373*E1373</f>
        <v>0</v>
      </c>
    </row>
    <row r="1374" spans="1:8" x14ac:dyDescent="0.25">
      <c r="A1374" s="11">
        <v>1424</v>
      </c>
      <c r="B1374" s="5" t="s">
        <v>1840</v>
      </c>
      <c r="C1374" s="5">
        <v>8</v>
      </c>
      <c r="D1374" s="1" t="s">
        <v>1841</v>
      </c>
      <c r="E1374" s="9">
        <v>3.6025019999999999</v>
      </c>
      <c r="F1374" s="9">
        <v>28.820015999999999</v>
      </c>
      <c r="G1374" s="3"/>
      <c r="H1374" s="8">
        <f>G1374*E1374</f>
        <v>0</v>
      </c>
    </row>
    <row r="1375" spans="1:8" x14ac:dyDescent="0.25">
      <c r="A1375" s="11">
        <v>1425</v>
      </c>
      <c r="B1375" s="5" t="s">
        <v>1842</v>
      </c>
      <c r="C1375" s="5">
        <v>100</v>
      </c>
      <c r="D1375" s="1" t="s">
        <v>889</v>
      </c>
      <c r="E1375" s="9">
        <v>0.52981800000000001</v>
      </c>
      <c r="F1375" s="9">
        <v>52.9818</v>
      </c>
      <c r="G1375" s="3"/>
      <c r="H1375" s="8">
        <f>G1375*E1375</f>
        <v>0</v>
      </c>
    </row>
    <row r="1376" spans="1:8" x14ac:dyDescent="0.25">
      <c r="A1376" s="11">
        <v>1426</v>
      </c>
      <c r="B1376" s="5" t="s">
        <v>1842</v>
      </c>
      <c r="C1376" s="5">
        <v>8</v>
      </c>
      <c r="D1376" s="1" t="s">
        <v>889</v>
      </c>
      <c r="E1376" s="9">
        <v>0.52981800000000001</v>
      </c>
      <c r="F1376" s="9">
        <v>4.2385440000000001</v>
      </c>
      <c r="G1376" s="3"/>
      <c r="H1376" s="8">
        <f>G1376*E1376</f>
        <v>0</v>
      </c>
    </row>
    <row r="1377" spans="1:8" x14ac:dyDescent="0.25">
      <c r="A1377" s="11">
        <v>1427</v>
      </c>
      <c r="B1377" s="5" t="s">
        <v>1843</v>
      </c>
      <c r="C1377" s="5">
        <v>4</v>
      </c>
      <c r="D1377" s="1" t="s">
        <v>1844</v>
      </c>
      <c r="E1377" s="9">
        <v>1.194</v>
      </c>
      <c r="F1377" s="9">
        <v>4.7759999999999998</v>
      </c>
      <c r="G1377" s="3"/>
      <c r="H1377" s="8">
        <f>G1377*E1377</f>
        <v>0</v>
      </c>
    </row>
    <row r="1378" spans="1:8" x14ac:dyDescent="0.25">
      <c r="A1378" s="11">
        <v>1428</v>
      </c>
      <c r="B1378" s="5" t="s">
        <v>1845</v>
      </c>
      <c r="C1378" s="5">
        <v>10</v>
      </c>
      <c r="D1378" s="1" t="s">
        <v>1846</v>
      </c>
      <c r="E1378" s="9">
        <v>1.1613959999999999</v>
      </c>
      <c r="F1378" s="9">
        <v>11.613959999999999</v>
      </c>
      <c r="G1378" s="3"/>
      <c r="H1378" s="8">
        <f>G1378*E1378</f>
        <v>0</v>
      </c>
    </row>
    <row r="1379" spans="1:8" x14ac:dyDescent="0.25">
      <c r="A1379" s="11">
        <v>1429</v>
      </c>
      <c r="B1379" s="5" t="s">
        <v>1845</v>
      </c>
      <c r="C1379" s="5">
        <v>6</v>
      </c>
      <c r="D1379" s="1" t="s">
        <v>1846</v>
      </c>
      <c r="E1379" s="9">
        <v>1.1613959999999999</v>
      </c>
      <c r="F1379" s="9">
        <v>6.9683759999999992</v>
      </c>
      <c r="G1379" s="3"/>
      <c r="H1379" s="8">
        <f>G1379*E1379</f>
        <v>0</v>
      </c>
    </row>
    <row r="1380" spans="1:8" x14ac:dyDescent="0.25">
      <c r="A1380" s="11">
        <v>1430</v>
      </c>
      <c r="B1380" s="5" t="s">
        <v>1847</v>
      </c>
      <c r="C1380" s="5">
        <v>10</v>
      </c>
      <c r="D1380" s="1" t="s">
        <v>1848</v>
      </c>
      <c r="E1380" s="9">
        <v>1.1586779999999999</v>
      </c>
      <c r="F1380" s="9">
        <v>11.586779999999999</v>
      </c>
      <c r="G1380" s="3"/>
      <c r="H1380" s="8">
        <f>G1380*E1380</f>
        <v>0</v>
      </c>
    </row>
    <row r="1381" spans="1:8" x14ac:dyDescent="0.25">
      <c r="A1381" s="11">
        <v>1431</v>
      </c>
      <c r="B1381" s="5" t="s">
        <v>1847</v>
      </c>
      <c r="C1381" s="5">
        <v>6</v>
      </c>
      <c r="D1381" s="1" t="s">
        <v>1848</v>
      </c>
      <c r="E1381" s="9">
        <v>1.1586779999999999</v>
      </c>
      <c r="F1381" s="9">
        <v>6.9520679999999988</v>
      </c>
      <c r="G1381" s="3"/>
      <c r="H1381" s="8">
        <f>G1381*E1381</f>
        <v>0</v>
      </c>
    </row>
    <row r="1382" spans="1:8" x14ac:dyDescent="0.25">
      <c r="A1382" s="11">
        <v>1432</v>
      </c>
      <c r="B1382" s="5" t="s">
        <v>1849</v>
      </c>
      <c r="C1382" s="5">
        <v>10</v>
      </c>
      <c r="D1382" s="1" t="s">
        <v>1850</v>
      </c>
      <c r="E1382" s="9">
        <v>1.194</v>
      </c>
      <c r="F1382" s="9">
        <v>11.94</v>
      </c>
      <c r="G1382" s="3"/>
      <c r="H1382" s="8">
        <f>G1382*E1382</f>
        <v>0</v>
      </c>
    </row>
    <row r="1383" spans="1:8" x14ac:dyDescent="0.25">
      <c r="A1383" s="11">
        <v>1433</v>
      </c>
      <c r="B1383" s="5" t="s">
        <v>1851</v>
      </c>
      <c r="C1383" s="5">
        <v>10</v>
      </c>
      <c r="D1383" s="1" t="s">
        <v>1852</v>
      </c>
      <c r="E1383" s="9">
        <v>1.194</v>
      </c>
      <c r="F1383" s="9">
        <v>11.94</v>
      </c>
      <c r="G1383" s="3"/>
      <c r="H1383" s="8">
        <f>G1383*E1383</f>
        <v>0</v>
      </c>
    </row>
    <row r="1384" spans="1:8" x14ac:dyDescent="0.25">
      <c r="A1384" s="11">
        <v>1434</v>
      </c>
      <c r="B1384" s="5" t="s">
        <v>1853</v>
      </c>
      <c r="C1384" s="5">
        <v>3</v>
      </c>
      <c r="D1384" s="1" t="s">
        <v>1854</v>
      </c>
      <c r="E1384" s="9">
        <v>1.194</v>
      </c>
      <c r="F1384" s="9">
        <v>3.5819999999999999</v>
      </c>
      <c r="G1384" s="3"/>
      <c r="H1384" s="8">
        <f>G1384*E1384</f>
        <v>0</v>
      </c>
    </row>
    <row r="1385" spans="1:8" x14ac:dyDescent="0.25">
      <c r="A1385" s="11">
        <v>1435</v>
      </c>
      <c r="B1385" s="5" t="s">
        <v>1855</v>
      </c>
      <c r="C1385" s="5">
        <v>2</v>
      </c>
      <c r="D1385" s="1" t="s">
        <v>1856</v>
      </c>
      <c r="E1385" s="9">
        <v>1.194</v>
      </c>
      <c r="F1385" s="9">
        <v>2.3879999999999999</v>
      </c>
      <c r="G1385" s="3"/>
      <c r="H1385" s="8">
        <f>G1385*E1385</f>
        <v>0</v>
      </c>
    </row>
    <row r="1386" spans="1:8" x14ac:dyDescent="0.25">
      <c r="A1386" s="11">
        <v>1436</v>
      </c>
      <c r="B1386" s="5" t="s">
        <v>1857</v>
      </c>
      <c r="C1386" s="5">
        <v>6</v>
      </c>
      <c r="D1386" s="1" t="s">
        <v>1858</v>
      </c>
      <c r="E1386" s="9">
        <v>1.194</v>
      </c>
      <c r="F1386" s="9">
        <v>7.1639999999999997</v>
      </c>
      <c r="G1386" s="3"/>
      <c r="H1386" s="8">
        <f>G1386*E1386</f>
        <v>0</v>
      </c>
    </row>
    <row r="1387" spans="1:8" x14ac:dyDescent="0.25">
      <c r="A1387" s="11">
        <v>1437</v>
      </c>
      <c r="B1387" s="5" t="s">
        <v>1859</v>
      </c>
      <c r="C1387" s="5">
        <v>65</v>
      </c>
      <c r="D1387" s="1" t="s">
        <v>1860</v>
      </c>
      <c r="E1387" s="9">
        <v>0.13200000000000001</v>
      </c>
      <c r="F1387" s="9">
        <v>8.58</v>
      </c>
      <c r="G1387" s="3"/>
      <c r="H1387" s="8">
        <f>G1387*E1387</f>
        <v>0</v>
      </c>
    </row>
    <row r="1388" spans="1:8" x14ac:dyDescent="0.25">
      <c r="A1388" s="11">
        <v>1438</v>
      </c>
      <c r="B1388" s="5" t="s">
        <v>1861</v>
      </c>
      <c r="C1388" s="5">
        <v>97</v>
      </c>
      <c r="D1388" s="1" t="s">
        <v>1669</v>
      </c>
      <c r="E1388" s="9">
        <v>0.46799999999999997</v>
      </c>
      <c r="F1388" s="9">
        <v>45.396000000000001</v>
      </c>
      <c r="G1388" s="3"/>
      <c r="H1388" s="8">
        <f>G1388*E1388</f>
        <v>0</v>
      </c>
    </row>
    <row r="1389" spans="1:8" x14ac:dyDescent="0.25">
      <c r="A1389" s="11">
        <v>1439</v>
      </c>
      <c r="B1389" s="5" t="s">
        <v>1862</v>
      </c>
      <c r="C1389" s="5">
        <v>94</v>
      </c>
      <c r="D1389" s="1" t="s">
        <v>1863</v>
      </c>
      <c r="E1389" s="9">
        <v>0.624</v>
      </c>
      <c r="F1389" s="9">
        <v>58.655999999999999</v>
      </c>
      <c r="G1389" s="3"/>
      <c r="H1389" s="8">
        <f>G1389*E1389</f>
        <v>0</v>
      </c>
    </row>
    <row r="1390" spans="1:8" x14ac:dyDescent="0.25">
      <c r="A1390" s="11">
        <v>1440</v>
      </c>
      <c r="B1390" s="5" t="s">
        <v>1864</v>
      </c>
      <c r="C1390" s="5">
        <v>36</v>
      </c>
      <c r="D1390" s="1" t="s">
        <v>575</v>
      </c>
      <c r="E1390" s="9">
        <v>2.7239999999999998</v>
      </c>
      <c r="F1390" s="9">
        <v>98.063999999999993</v>
      </c>
      <c r="G1390" s="3"/>
      <c r="H1390" s="8">
        <f>G1390*E1390</f>
        <v>0</v>
      </c>
    </row>
    <row r="1391" spans="1:8" x14ac:dyDescent="0.25">
      <c r="A1391" s="11">
        <v>1441</v>
      </c>
      <c r="B1391" s="5" t="s">
        <v>1865</v>
      </c>
      <c r="C1391" s="5">
        <v>47</v>
      </c>
      <c r="D1391" s="1" t="s">
        <v>577</v>
      </c>
      <c r="E1391" s="9">
        <v>3.9</v>
      </c>
      <c r="F1391" s="9">
        <v>183.29999999999998</v>
      </c>
      <c r="G1391" s="3"/>
      <c r="H1391" s="8">
        <f>G1391*E1391</f>
        <v>0</v>
      </c>
    </row>
    <row r="1392" spans="1:8" x14ac:dyDescent="0.25">
      <c r="A1392" s="11">
        <v>1442</v>
      </c>
      <c r="B1392" s="5" t="s">
        <v>1866</v>
      </c>
      <c r="C1392" s="5">
        <v>48</v>
      </c>
      <c r="D1392" s="1" t="s">
        <v>579</v>
      </c>
      <c r="E1392" s="9">
        <v>4.871999999999999</v>
      </c>
      <c r="F1392" s="9">
        <v>233.85599999999994</v>
      </c>
      <c r="G1392" s="3"/>
      <c r="H1392" s="8">
        <f>G1392*E1392</f>
        <v>0</v>
      </c>
    </row>
    <row r="1393" spans="1:8" x14ac:dyDescent="0.25">
      <c r="A1393" s="11">
        <v>1443</v>
      </c>
      <c r="B1393" s="5" t="s">
        <v>1867</v>
      </c>
      <c r="C1393" s="5">
        <v>20</v>
      </c>
      <c r="D1393" s="1" t="s">
        <v>1868</v>
      </c>
      <c r="E1393" s="9">
        <v>7.6319999999999997</v>
      </c>
      <c r="F1393" s="9">
        <v>152.63999999999999</v>
      </c>
      <c r="G1393" s="3"/>
      <c r="H1393" s="8">
        <f>G1393*E1393</f>
        <v>0</v>
      </c>
    </row>
    <row r="1394" spans="1:8" x14ac:dyDescent="0.25">
      <c r="A1394" s="11">
        <v>1444</v>
      </c>
      <c r="B1394" s="5" t="s">
        <v>1869</v>
      </c>
      <c r="C1394" s="5">
        <v>17</v>
      </c>
      <c r="D1394" s="1" t="s">
        <v>1870</v>
      </c>
      <c r="E1394" s="9">
        <v>7.6319999999999997</v>
      </c>
      <c r="F1394" s="9">
        <v>129.744</v>
      </c>
      <c r="G1394" s="3"/>
      <c r="H1394" s="8">
        <f>G1394*E1394</f>
        <v>0</v>
      </c>
    </row>
    <row r="1395" spans="1:8" x14ac:dyDescent="0.25">
      <c r="A1395" s="11">
        <v>1445</v>
      </c>
      <c r="B1395" s="5" t="s">
        <v>1871</v>
      </c>
      <c r="C1395" s="5">
        <v>15</v>
      </c>
      <c r="D1395" s="1" t="s">
        <v>1872</v>
      </c>
      <c r="E1395" s="9">
        <v>8.2679999999999989</v>
      </c>
      <c r="F1395" s="9">
        <v>124.01999999999998</v>
      </c>
      <c r="G1395" s="3"/>
      <c r="H1395" s="8">
        <f>G1395*E1395</f>
        <v>0</v>
      </c>
    </row>
    <row r="1396" spans="1:8" x14ac:dyDescent="0.25">
      <c r="A1396" s="11">
        <v>1446</v>
      </c>
      <c r="B1396" s="5" t="s">
        <v>1873</v>
      </c>
      <c r="C1396" s="5">
        <v>21</v>
      </c>
      <c r="D1396" s="1" t="s">
        <v>1874</v>
      </c>
      <c r="E1396" s="9">
        <v>5.6520000000000001</v>
      </c>
      <c r="F1396" s="9">
        <v>118.69200000000001</v>
      </c>
      <c r="G1396" s="3"/>
      <c r="H1396" s="8">
        <f>G1396*E1396</f>
        <v>0</v>
      </c>
    </row>
    <row r="1397" spans="1:8" x14ac:dyDescent="0.25">
      <c r="A1397" s="11">
        <v>1447</v>
      </c>
      <c r="B1397" s="5" t="s">
        <v>1873</v>
      </c>
      <c r="C1397" s="5">
        <v>13</v>
      </c>
      <c r="D1397" s="1" t="s">
        <v>1874</v>
      </c>
      <c r="E1397" s="9">
        <v>5.6520000000000001</v>
      </c>
      <c r="F1397" s="9">
        <v>73.475999999999999</v>
      </c>
      <c r="G1397" s="3"/>
      <c r="H1397" s="8">
        <f>G1397*E1397</f>
        <v>0</v>
      </c>
    </row>
    <row r="1398" spans="1:8" x14ac:dyDescent="0.25">
      <c r="A1398" s="11">
        <v>1448</v>
      </c>
      <c r="B1398" s="5" t="s">
        <v>1875</v>
      </c>
      <c r="C1398" s="5">
        <v>22</v>
      </c>
      <c r="D1398" s="1" t="s">
        <v>1876</v>
      </c>
      <c r="E1398" s="9">
        <v>2.3220000000000001</v>
      </c>
      <c r="F1398" s="9">
        <v>51.084000000000003</v>
      </c>
      <c r="G1398" s="3"/>
      <c r="H1398" s="8">
        <f>G1398*E1398</f>
        <v>0</v>
      </c>
    </row>
    <row r="1399" spans="1:8" x14ac:dyDescent="0.25">
      <c r="A1399" s="11">
        <v>1449</v>
      </c>
      <c r="B1399" s="5" t="s">
        <v>1877</v>
      </c>
      <c r="C1399" s="5">
        <v>78</v>
      </c>
      <c r="D1399" s="1" t="s">
        <v>1878</v>
      </c>
      <c r="E1399" s="9">
        <v>0.55200000000000005</v>
      </c>
      <c r="F1399" s="9">
        <v>43.056000000000004</v>
      </c>
      <c r="G1399" s="3"/>
      <c r="H1399" s="8">
        <f>G1399*E1399</f>
        <v>0</v>
      </c>
    </row>
    <row r="1400" spans="1:8" x14ac:dyDescent="0.25">
      <c r="A1400" s="11">
        <v>1450</v>
      </c>
      <c r="B1400" s="5" t="s">
        <v>1879</v>
      </c>
      <c r="C1400" s="5">
        <v>90</v>
      </c>
      <c r="D1400" s="1" t="s">
        <v>1880</v>
      </c>
      <c r="E1400" s="9">
        <v>0.99599999999999989</v>
      </c>
      <c r="F1400" s="9">
        <v>89.639999999999986</v>
      </c>
      <c r="G1400" s="3"/>
      <c r="H1400" s="8">
        <f>G1400*E1400</f>
        <v>0</v>
      </c>
    </row>
    <row r="1401" spans="1:8" x14ac:dyDescent="0.25">
      <c r="A1401" s="11">
        <v>1451</v>
      </c>
      <c r="B1401" s="5" t="s">
        <v>1881</v>
      </c>
      <c r="C1401" s="5">
        <v>80</v>
      </c>
      <c r="D1401" s="1" t="s">
        <v>753</v>
      </c>
      <c r="E1401" s="9">
        <v>0.51600000000000001</v>
      </c>
      <c r="F1401" s="9">
        <v>41.28</v>
      </c>
      <c r="G1401" s="3"/>
      <c r="H1401" s="8">
        <f>G1401*E1401</f>
        <v>0</v>
      </c>
    </row>
    <row r="1402" spans="1:8" x14ac:dyDescent="0.25">
      <c r="A1402" s="11">
        <v>1452</v>
      </c>
      <c r="B1402" s="5" t="s">
        <v>1882</v>
      </c>
      <c r="C1402" s="5">
        <v>92</v>
      </c>
      <c r="D1402" s="1" t="s">
        <v>761</v>
      </c>
      <c r="E1402" s="9">
        <v>0.82799999999999996</v>
      </c>
      <c r="F1402" s="9">
        <v>76.176000000000002</v>
      </c>
      <c r="G1402" s="3"/>
      <c r="H1402" s="8">
        <f>G1402*E1402</f>
        <v>0</v>
      </c>
    </row>
    <row r="1403" spans="1:8" x14ac:dyDescent="0.25">
      <c r="A1403" s="11">
        <v>1453</v>
      </c>
      <c r="B1403" s="5" t="s">
        <v>1883</v>
      </c>
      <c r="C1403" s="5">
        <v>74</v>
      </c>
      <c r="D1403" s="1" t="s">
        <v>817</v>
      </c>
      <c r="E1403" s="9">
        <v>1.6559999999999999</v>
      </c>
      <c r="F1403" s="9">
        <v>122.544</v>
      </c>
      <c r="G1403" s="3"/>
      <c r="H1403" s="8">
        <f>G1403*E1403</f>
        <v>0</v>
      </c>
    </row>
    <row r="1404" spans="1:8" x14ac:dyDescent="0.25">
      <c r="A1404" s="11">
        <v>1454</v>
      </c>
      <c r="B1404" s="5" t="s">
        <v>1884</v>
      </c>
      <c r="C1404" s="5">
        <v>72</v>
      </c>
      <c r="D1404" s="1" t="s">
        <v>1580</v>
      </c>
      <c r="E1404" s="9">
        <v>0.432</v>
      </c>
      <c r="F1404" s="9">
        <v>31.103999999999999</v>
      </c>
      <c r="G1404" s="3"/>
      <c r="H1404" s="8">
        <f>G1404*E1404</f>
        <v>0</v>
      </c>
    </row>
    <row r="1405" spans="1:8" x14ac:dyDescent="0.25">
      <c r="A1405" s="11">
        <v>1455</v>
      </c>
      <c r="B1405" s="5" t="s">
        <v>1885</v>
      </c>
      <c r="C1405" s="5">
        <v>75</v>
      </c>
      <c r="D1405" s="1" t="s">
        <v>1886</v>
      </c>
      <c r="E1405" s="9">
        <v>2.3039999999999998</v>
      </c>
      <c r="F1405" s="9">
        <v>172.79999999999998</v>
      </c>
      <c r="G1405" s="3"/>
      <c r="H1405" s="8">
        <f>G1405*E1405</f>
        <v>0</v>
      </c>
    </row>
    <row r="1406" spans="1:8" x14ac:dyDescent="0.25">
      <c r="A1406" s="11">
        <v>1456</v>
      </c>
      <c r="B1406" s="5" t="s">
        <v>1885</v>
      </c>
      <c r="C1406" s="5">
        <v>75</v>
      </c>
      <c r="D1406" s="1" t="s">
        <v>1886</v>
      </c>
      <c r="E1406" s="9">
        <v>2.3039999999999998</v>
      </c>
      <c r="F1406" s="9">
        <v>172.79999999999998</v>
      </c>
      <c r="G1406" s="3"/>
      <c r="H1406" s="8">
        <f>G1406*E1406</f>
        <v>0</v>
      </c>
    </row>
    <row r="1407" spans="1:8" x14ac:dyDescent="0.25">
      <c r="A1407" s="11">
        <v>1457</v>
      </c>
      <c r="B1407" s="5" t="s">
        <v>1887</v>
      </c>
      <c r="C1407" s="5">
        <v>52</v>
      </c>
      <c r="D1407" s="1" t="s">
        <v>1888</v>
      </c>
      <c r="E1407" s="9">
        <v>5.8920000000000003</v>
      </c>
      <c r="F1407" s="9">
        <v>306.38400000000001</v>
      </c>
      <c r="G1407" s="3"/>
      <c r="H1407" s="8">
        <f>G1407*E1407</f>
        <v>0</v>
      </c>
    </row>
    <row r="1408" spans="1:8" x14ac:dyDescent="0.25">
      <c r="A1408" s="11">
        <v>1458</v>
      </c>
      <c r="B1408" s="5" t="s">
        <v>1889</v>
      </c>
      <c r="C1408" s="5">
        <v>41</v>
      </c>
      <c r="D1408" s="1" t="s">
        <v>1890</v>
      </c>
      <c r="E1408" s="9">
        <v>6.323999999999999</v>
      </c>
      <c r="F1408" s="9">
        <v>259.28399999999993</v>
      </c>
      <c r="G1408" s="3"/>
      <c r="H1408" s="8">
        <f>G1408*E1408</f>
        <v>0</v>
      </c>
    </row>
    <row r="1409" spans="1:8" x14ac:dyDescent="0.25">
      <c r="A1409" s="11">
        <v>1459</v>
      </c>
      <c r="B1409" s="5" t="s">
        <v>1889</v>
      </c>
      <c r="C1409" s="5">
        <v>30</v>
      </c>
      <c r="D1409" s="1" t="s">
        <v>1890</v>
      </c>
      <c r="E1409" s="9">
        <v>6.323999999999999</v>
      </c>
      <c r="F1409" s="9">
        <v>189.71999999999997</v>
      </c>
      <c r="G1409" s="3"/>
      <c r="H1409" s="8">
        <f>G1409*E1409</f>
        <v>0</v>
      </c>
    </row>
    <row r="1410" spans="1:8" x14ac:dyDescent="0.25">
      <c r="A1410" s="11">
        <v>1460</v>
      </c>
      <c r="B1410" s="5" t="s">
        <v>1891</v>
      </c>
      <c r="C1410" s="5">
        <v>30</v>
      </c>
      <c r="D1410" s="1" t="s">
        <v>1892</v>
      </c>
      <c r="E1410" s="9">
        <v>5.3651519999999993</v>
      </c>
      <c r="F1410" s="9">
        <v>160.95455999999999</v>
      </c>
      <c r="G1410" s="3"/>
      <c r="H1410" s="8">
        <f>G1410*E1410</f>
        <v>0</v>
      </c>
    </row>
    <row r="1411" spans="1:8" x14ac:dyDescent="0.25">
      <c r="A1411" s="11">
        <v>1461</v>
      </c>
      <c r="B1411" s="5" t="s">
        <v>1891</v>
      </c>
      <c r="C1411" s="5">
        <v>15</v>
      </c>
      <c r="D1411" s="1" t="s">
        <v>1892</v>
      </c>
      <c r="E1411" s="9">
        <v>5.3651519999999993</v>
      </c>
      <c r="F1411" s="9">
        <v>80.477279999999993</v>
      </c>
      <c r="G1411" s="3"/>
      <c r="H1411" s="8">
        <f>G1411*E1411</f>
        <v>0</v>
      </c>
    </row>
    <row r="1412" spans="1:8" x14ac:dyDescent="0.25">
      <c r="A1412" s="11">
        <v>1462</v>
      </c>
      <c r="B1412" s="5" t="s">
        <v>1893</v>
      </c>
      <c r="C1412" s="5">
        <v>25</v>
      </c>
      <c r="D1412" s="1" t="s">
        <v>1894</v>
      </c>
      <c r="E1412" s="9">
        <v>3.3583319999999999</v>
      </c>
      <c r="F1412" s="9">
        <v>83.958299999999994</v>
      </c>
      <c r="G1412" s="3"/>
      <c r="H1412" s="8">
        <f>G1412*E1412</f>
        <v>0</v>
      </c>
    </row>
    <row r="1413" spans="1:8" x14ac:dyDescent="0.25">
      <c r="A1413" s="11">
        <v>1463</v>
      </c>
      <c r="B1413" s="5" t="s">
        <v>1895</v>
      </c>
      <c r="C1413" s="5">
        <v>14</v>
      </c>
      <c r="D1413" s="1" t="s">
        <v>472</v>
      </c>
      <c r="E1413" s="9">
        <v>3.9113759999999997</v>
      </c>
      <c r="F1413" s="9">
        <v>54.759263999999995</v>
      </c>
      <c r="G1413" s="3"/>
      <c r="H1413" s="8">
        <f>G1413*E1413</f>
        <v>0</v>
      </c>
    </row>
    <row r="1414" spans="1:8" x14ac:dyDescent="0.25">
      <c r="A1414" s="11">
        <v>1464</v>
      </c>
      <c r="B1414" s="5" t="s">
        <v>1896</v>
      </c>
      <c r="C1414" s="5">
        <v>17</v>
      </c>
      <c r="D1414" s="1" t="s">
        <v>1897</v>
      </c>
      <c r="E1414" s="9">
        <v>4.2630600000000003</v>
      </c>
      <c r="F1414" s="9">
        <v>72.472020000000001</v>
      </c>
      <c r="G1414" s="3"/>
      <c r="H1414" s="8">
        <f>G1414*E1414</f>
        <v>0</v>
      </c>
    </row>
    <row r="1415" spans="1:8" x14ac:dyDescent="0.25">
      <c r="A1415" s="11">
        <v>1465</v>
      </c>
      <c r="B1415" s="5" t="s">
        <v>1898</v>
      </c>
      <c r="C1415" s="5">
        <v>20</v>
      </c>
      <c r="D1415" s="1" t="s">
        <v>476</v>
      </c>
      <c r="E1415" s="9">
        <v>6.2918699999999994</v>
      </c>
      <c r="F1415" s="9">
        <v>125.83739999999999</v>
      </c>
      <c r="G1415" s="3"/>
      <c r="H1415" s="8">
        <f>G1415*E1415</f>
        <v>0</v>
      </c>
    </row>
    <row r="1416" spans="1:8" x14ac:dyDescent="0.25">
      <c r="A1416" s="11">
        <v>1466</v>
      </c>
      <c r="B1416" s="5" t="s">
        <v>1898</v>
      </c>
      <c r="C1416" s="5">
        <v>5</v>
      </c>
      <c r="D1416" s="1" t="s">
        <v>476</v>
      </c>
      <c r="E1416" s="9">
        <v>6.2918699999999994</v>
      </c>
      <c r="F1416" s="9">
        <v>31.459349999999997</v>
      </c>
      <c r="G1416" s="3"/>
      <c r="H1416" s="8">
        <f>G1416*E1416</f>
        <v>0</v>
      </c>
    </row>
    <row r="1417" spans="1:8" x14ac:dyDescent="0.25">
      <c r="A1417" s="11">
        <v>1467</v>
      </c>
      <c r="B1417" s="5" t="s">
        <v>1899</v>
      </c>
      <c r="C1417" s="5">
        <v>13</v>
      </c>
      <c r="D1417" s="1" t="s">
        <v>1900</v>
      </c>
      <c r="E1417" s="9">
        <v>7.6607760000000003</v>
      </c>
      <c r="F1417" s="9">
        <v>99.590088000000009</v>
      </c>
      <c r="G1417" s="3"/>
      <c r="H1417" s="8">
        <f>G1417*E1417</f>
        <v>0</v>
      </c>
    </row>
    <row r="1418" spans="1:8" x14ac:dyDescent="0.25">
      <c r="A1418" s="11">
        <v>1468</v>
      </c>
      <c r="B1418" s="5" t="s">
        <v>1901</v>
      </c>
      <c r="C1418" s="5">
        <v>10</v>
      </c>
      <c r="D1418" s="1" t="s">
        <v>1902</v>
      </c>
      <c r="E1418" s="9">
        <v>5.1959999999999997</v>
      </c>
      <c r="F1418" s="9">
        <v>51.959999999999994</v>
      </c>
      <c r="G1418" s="3"/>
      <c r="H1418" s="8">
        <f>G1418*E1418</f>
        <v>0</v>
      </c>
    </row>
    <row r="1419" spans="1:8" x14ac:dyDescent="0.25">
      <c r="A1419" s="11">
        <v>1469</v>
      </c>
      <c r="B1419" s="5" t="s">
        <v>1903</v>
      </c>
      <c r="C1419" s="5">
        <v>70</v>
      </c>
      <c r="D1419" s="1" t="s">
        <v>1227</v>
      </c>
      <c r="E1419" s="9">
        <v>0.75622800000000001</v>
      </c>
      <c r="F1419" s="9">
        <v>52.935960000000001</v>
      </c>
      <c r="G1419" s="3"/>
      <c r="H1419" s="8">
        <f>G1419*E1419</f>
        <v>0</v>
      </c>
    </row>
    <row r="1420" spans="1:8" x14ac:dyDescent="0.25">
      <c r="A1420" s="11">
        <v>1470</v>
      </c>
      <c r="B1420" s="5" t="s">
        <v>1904</v>
      </c>
      <c r="C1420" s="5">
        <v>81</v>
      </c>
      <c r="D1420" s="1" t="s">
        <v>484</v>
      </c>
      <c r="E1420" s="9">
        <v>0.79090199999999999</v>
      </c>
      <c r="F1420" s="9">
        <v>64.063062000000002</v>
      </c>
      <c r="G1420" s="3"/>
      <c r="H1420" s="8">
        <f>G1420*E1420</f>
        <v>0</v>
      </c>
    </row>
    <row r="1421" spans="1:8" x14ac:dyDescent="0.25">
      <c r="A1421" s="11">
        <v>1471</v>
      </c>
      <c r="B1421" s="5" t="s">
        <v>1904</v>
      </c>
      <c r="C1421" s="5">
        <v>25</v>
      </c>
      <c r="D1421" s="1" t="s">
        <v>484</v>
      </c>
      <c r="E1421" s="9">
        <v>0.79090199999999999</v>
      </c>
      <c r="F1421" s="9">
        <v>19.772549999999999</v>
      </c>
      <c r="G1421" s="3"/>
      <c r="H1421" s="8">
        <f>G1421*E1421</f>
        <v>0</v>
      </c>
    </row>
    <row r="1422" spans="1:8" x14ac:dyDescent="0.25">
      <c r="A1422" s="11">
        <v>1472</v>
      </c>
      <c r="B1422" s="5" t="s">
        <v>1905</v>
      </c>
      <c r="C1422" s="5">
        <v>48</v>
      </c>
      <c r="D1422" s="1" t="s">
        <v>486</v>
      </c>
      <c r="E1422" s="9">
        <v>0.69599999999999995</v>
      </c>
      <c r="F1422" s="9">
        <v>33.408000000000001</v>
      </c>
      <c r="G1422" s="3"/>
      <c r="H1422" s="8">
        <f>G1422*E1422</f>
        <v>0</v>
      </c>
    </row>
    <row r="1423" spans="1:8" x14ac:dyDescent="0.25">
      <c r="A1423" s="11">
        <v>1473</v>
      </c>
      <c r="B1423" s="5" t="s">
        <v>1906</v>
      </c>
      <c r="C1423" s="5">
        <v>22</v>
      </c>
      <c r="D1423" s="1" t="s">
        <v>488</v>
      </c>
      <c r="E1423" s="9">
        <v>9.8309819999999988</v>
      </c>
      <c r="F1423" s="9">
        <v>216.28160399999996</v>
      </c>
      <c r="G1423" s="3"/>
      <c r="H1423" s="8">
        <f>G1423*E1423</f>
        <v>0</v>
      </c>
    </row>
    <row r="1424" spans="1:8" x14ac:dyDescent="0.25">
      <c r="A1424" s="11">
        <v>1474</v>
      </c>
      <c r="B1424" s="5" t="s">
        <v>1907</v>
      </c>
      <c r="C1424" s="5">
        <v>12</v>
      </c>
      <c r="D1424" s="1" t="s">
        <v>490</v>
      </c>
      <c r="E1424" s="9">
        <v>9.7553579999999993</v>
      </c>
      <c r="F1424" s="9">
        <v>117.06429599999998</v>
      </c>
      <c r="G1424" s="3"/>
      <c r="H1424" s="8">
        <f>G1424*E1424</f>
        <v>0</v>
      </c>
    </row>
    <row r="1425" spans="1:8" x14ac:dyDescent="0.25">
      <c r="A1425" s="11">
        <v>1475</v>
      </c>
      <c r="B1425" s="5" t="s">
        <v>1908</v>
      </c>
      <c r="C1425" s="5">
        <v>10</v>
      </c>
      <c r="D1425" s="1" t="s">
        <v>492</v>
      </c>
      <c r="E1425" s="9">
        <v>12.856350000000001</v>
      </c>
      <c r="F1425" s="9">
        <v>128.5635</v>
      </c>
      <c r="G1425" s="3"/>
      <c r="H1425" s="8">
        <f>G1425*E1425</f>
        <v>0</v>
      </c>
    </row>
    <row r="1426" spans="1:8" x14ac:dyDescent="0.25">
      <c r="A1426" s="11">
        <v>1476</v>
      </c>
      <c r="B1426" s="5" t="s">
        <v>1909</v>
      </c>
      <c r="C1426" s="5">
        <v>19</v>
      </c>
      <c r="D1426" s="1" t="s">
        <v>494</v>
      </c>
      <c r="E1426" s="9">
        <v>10.431582000000001</v>
      </c>
      <c r="F1426" s="9">
        <v>198.20005800000001</v>
      </c>
      <c r="G1426" s="3"/>
      <c r="H1426" s="8">
        <f>G1426*E1426</f>
        <v>0</v>
      </c>
    </row>
    <row r="1427" spans="1:8" x14ac:dyDescent="0.25">
      <c r="A1427" s="11">
        <v>1477</v>
      </c>
      <c r="B1427" s="5" t="s">
        <v>1910</v>
      </c>
      <c r="C1427" s="5">
        <v>22</v>
      </c>
      <c r="D1427" s="1" t="s">
        <v>496</v>
      </c>
      <c r="E1427" s="9">
        <v>0.69599999999999995</v>
      </c>
      <c r="F1427" s="9">
        <v>15.311999999999999</v>
      </c>
      <c r="G1427" s="3"/>
      <c r="H1427" s="8">
        <f>G1427*E1427</f>
        <v>0</v>
      </c>
    </row>
    <row r="1428" spans="1:8" x14ac:dyDescent="0.25">
      <c r="A1428" s="11">
        <v>1478</v>
      </c>
      <c r="B1428" s="5" t="s">
        <v>1911</v>
      </c>
      <c r="C1428" s="5">
        <v>30</v>
      </c>
      <c r="D1428" s="1" t="s">
        <v>506</v>
      </c>
      <c r="E1428" s="9">
        <v>4.5137159999999996</v>
      </c>
      <c r="F1428" s="9">
        <v>135.41147999999998</v>
      </c>
      <c r="G1428" s="3"/>
      <c r="H1428" s="8">
        <f>G1428*E1428</f>
        <v>0</v>
      </c>
    </row>
    <row r="1429" spans="1:8" x14ac:dyDescent="0.25">
      <c r="A1429" s="11">
        <v>1479</v>
      </c>
      <c r="B1429" s="5" t="s">
        <v>1911</v>
      </c>
      <c r="C1429" s="5">
        <v>16</v>
      </c>
      <c r="D1429" s="1" t="s">
        <v>506</v>
      </c>
      <c r="E1429" s="9">
        <v>4.5137159999999996</v>
      </c>
      <c r="F1429" s="9">
        <v>72.219455999999994</v>
      </c>
      <c r="G1429" s="3"/>
      <c r="H1429" s="8">
        <f>G1429*E1429</f>
        <v>0</v>
      </c>
    </row>
    <row r="1430" spans="1:8" x14ac:dyDescent="0.25">
      <c r="A1430" s="11">
        <v>1480</v>
      </c>
      <c r="B1430" s="5" t="s">
        <v>1911</v>
      </c>
      <c r="C1430" s="5">
        <v>16</v>
      </c>
      <c r="D1430" s="1" t="s">
        <v>506</v>
      </c>
      <c r="E1430" s="9">
        <v>4.5137159999999996</v>
      </c>
      <c r="F1430" s="9">
        <v>72.219455999999994</v>
      </c>
      <c r="G1430" s="3"/>
      <c r="H1430" s="8">
        <f>G1430*E1430</f>
        <v>0</v>
      </c>
    </row>
    <row r="1431" spans="1:8" x14ac:dyDescent="0.25">
      <c r="A1431" s="11">
        <v>1481</v>
      </c>
      <c r="B1431" s="5" t="s">
        <v>1911</v>
      </c>
      <c r="C1431" s="5">
        <v>3</v>
      </c>
      <c r="D1431" s="1" t="s">
        <v>506</v>
      </c>
      <c r="E1431" s="9">
        <v>4.5137159999999996</v>
      </c>
      <c r="F1431" s="9">
        <v>13.541148</v>
      </c>
      <c r="G1431" s="3"/>
      <c r="H1431" s="8">
        <f>G1431*E1431</f>
        <v>0</v>
      </c>
    </row>
    <row r="1432" spans="1:8" x14ac:dyDescent="0.25">
      <c r="A1432" s="11">
        <v>1482</v>
      </c>
      <c r="B1432" s="5" t="s">
        <v>1912</v>
      </c>
      <c r="C1432" s="5">
        <v>28</v>
      </c>
      <c r="D1432" s="1" t="s">
        <v>508</v>
      </c>
      <c r="E1432" s="9">
        <v>5.2619999999999996</v>
      </c>
      <c r="F1432" s="9">
        <v>147.33599999999998</v>
      </c>
      <c r="G1432" s="3"/>
      <c r="H1432" s="8">
        <f>G1432*E1432</f>
        <v>0</v>
      </c>
    </row>
    <row r="1433" spans="1:8" x14ac:dyDescent="0.25">
      <c r="A1433" s="11">
        <v>1483</v>
      </c>
      <c r="B1433" s="5" t="s">
        <v>1913</v>
      </c>
      <c r="C1433" s="5">
        <v>37</v>
      </c>
      <c r="D1433" s="1" t="s">
        <v>516</v>
      </c>
      <c r="E1433" s="9">
        <v>2.7197040000000001</v>
      </c>
      <c r="F1433" s="9">
        <v>100.62904800000001</v>
      </c>
      <c r="G1433" s="3"/>
      <c r="H1433" s="8">
        <f>G1433*E1433</f>
        <v>0</v>
      </c>
    </row>
    <row r="1434" spans="1:8" x14ac:dyDescent="0.25">
      <c r="A1434" s="11">
        <v>1484</v>
      </c>
      <c r="B1434" s="5" t="s">
        <v>1914</v>
      </c>
      <c r="C1434" s="5">
        <v>38</v>
      </c>
      <c r="D1434" s="1" t="s">
        <v>1915</v>
      </c>
      <c r="E1434" s="9">
        <v>1.1100000000000001</v>
      </c>
      <c r="F1434" s="9">
        <v>42.180000000000007</v>
      </c>
      <c r="G1434" s="3"/>
      <c r="H1434" s="8">
        <f>G1434*E1434</f>
        <v>0</v>
      </c>
    </row>
    <row r="1435" spans="1:8" x14ac:dyDescent="0.25">
      <c r="A1435" s="11">
        <v>1485</v>
      </c>
      <c r="B1435" s="5" t="s">
        <v>1916</v>
      </c>
      <c r="C1435" s="5">
        <v>102</v>
      </c>
      <c r="D1435" s="1" t="s">
        <v>1251</v>
      </c>
      <c r="E1435" s="9">
        <v>0.94799999999999995</v>
      </c>
      <c r="F1435" s="9">
        <v>96.695999999999998</v>
      </c>
      <c r="G1435" s="3"/>
      <c r="H1435" s="8">
        <f>G1435*E1435</f>
        <v>0</v>
      </c>
    </row>
    <row r="1436" spans="1:8" x14ac:dyDescent="0.25">
      <c r="A1436" s="11">
        <v>1486</v>
      </c>
      <c r="B1436" s="5" t="s">
        <v>1917</v>
      </c>
      <c r="C1436" s="5">
        <v>43</v>
      </c>
      <c r="D1436" s="1" t="s">
        <v>520</v>
      </c>
      <c r="E1436" s="9">
        <v>1.3739999999999999</v>
      </c>
      <c r="F1436" s="9">
        <v>59.081999999999994</v>
      </c>
      <c r="G1436" s="3"/>
      <c r="H1436" s="8">
        <f>G1436*E1436</f>
        <v>0</v>
      </c>
    </row>
    <row r="1437" spans="1:8" x14ac:dyDescent="0.25">
      <c r="A1437" s="11">
        <v>1487</v>
      </c>
      <c r="B1437" s="5" t="s">
        <v>1918</v>
      </c>
      <c r="C1437" s="5">
        <v>22</v>
      </c>
      <c r="D1437" s="1" t="s">
        <v>522</v>
      </c>
      <c r="E1437" s="9">
        <v>1.5384120000000001</v>
      </c>
      <c r="F1437" s="9">
        <v>33.845064000000001</v>
      </c>
      <c r="G1437" s="3"/>
      <c r="H1437" s="8">
        <f>G1437*E1437</f>
        <v>0</v>
      </c>
    </row>
    <row r="1438" spans="1:8" x14ac:dyDescent="0.25">
      <c r="A1438" s="11">
        <v>1488</v>
      </c>
      <c r="B1438" s="5" t="s">
        <v>1919</v>
      </c>
      <c r="C1438" s="5">
        <v>167</v>
      </c>
      <c r="D1438" s="1" t="s">
        <v>1256</v>
      </c>
      <c r="E1438" s="9">
        <v>1.2408239999999999</v>
      </c>
      <c r="F1438" s="9">
        <v>207.21760799999998</v>
      </c>
      <c r="G1438" s="3"/>
      <c r="H1438" s="8">
        <f>G1438*E1438</f>
        <v>0</v>
      </c>
    </row>
    <row r="1439" spans="1:8" x14ac:dyDescent="0.25">
      <c r="A1439" s="11">
        <v>1489</v>
      </c>
      <c r="B1439" s="5" t="s">
        <v>1920</v>
      </c>
      <c r="C1439" s="5">
        <v>60</v>
      </c>
      <c r="D1439" s="1" t="s">
        <v>524</v>
      </c>
      <c r="E1439" s="9">
        <v>0.94799999999999995</v>
      </c>
      <c r="F1439" s="9">
        <v>56.879999999999995</v>
      </c>
      <c r="G1439" s="3"/>
      <c r="H1439" s="8">
        <f>G1439*E1439</f>
        <v>0</v>
      </c>
    </row>
    <row r="1440" spans="1:8" x14ac:dyDescent="0.25">
      <c r="A1440" s="11">
        <v>1490</v>
      </c>
      <c r="B1440" s="5" t="s">
        <v>1921</v>
      </c>
      <c r="C1440" s="5">
        <v>210</v>
      </c>
      <c r="D1440" s="1" t="s">
        <v>526</v>
      </c>
      <c r="E1440" s="9">
        <v>0.42599999999999999</v>
      </c>
      <c r="F1440" s="9">
        <v>89.46</v>
      </c>
      <c r="G1440" s="3"/>
      <c r="H1440" s="8">
        <f>G1440*E1440</f>
        <v>0</v>
      </c>
    </row>
    <row r="1441" spans="1:8" x14ac:dyDescent="0.25">
      <c r="A1441" s="11">
        <v>1491</v>
      </c>
      <c r="B1441" s="5" t="s">
        <v>1922</v>
      </c>
      <c r="C1441" s="5">
        <v>208</v>
      </c>
      <c r="D1441" s="1" t="s">
        <v>528</v>
      </c>
      <c r="E1441" s="9">
        <v>0.34799999999999998</v>
      </c>
      <c r="F1441" s="9">
        <v>72.384</v>
      </c>
      <c r="G1441" s="3"/>
      <c r="H1441" s="8">
        <f>G1441*E1441</f>
        <v>0</v>
      </c>
    </row>
    <row r="1442" spans="1:8" x14ac:dyDescent="0.25">
      <c r="A1442" s="11">
        <v>1492</v>
      </c>
      <c r="B1442" s="5" t="s">
        <v>1923</v>
      </c>
      <c r="C1442" s="5">
        <v>38</v>
      </c>
      <c r="D1442" s="1" t="s">
        <v>1924</v>
      </c>
      <c r="E1442" s="9">
        <v>0.84581400000000007</v>
      </c>
      <c r="F1442" s="9">
        <v>32.140931999999999</v>
      </c>
      <c r="G1442" s="3"/>
      <c r="H1442" s="8">
        <f>G1442*E1442</f>
        <v>0</v>
      </c>
    </row>
    <row r="1443" spans="1:8" x14ac:dyDescent="0.25">
      <c r="A1443" s="11">
        <v>1493</v>
      </c>
      <c r="B1443" s="5" t="s">
        <v>1925</v>
      </c>
      <c r="C1443" s="5">
        <v>30</v>
      </c>
      <c r="D1443" s="1" t="s">
        <v>1926</v>
      </c>
      <c r="E1443" s="9">
        <v>1.1894279999999999</v>
      </c>
      <c r="F1443" s="9">
        <v>35.682839999999999</v>
      </c>
      <c r="G1443" s="3"/>
      <c r="H1443" s="8">
        <f>G1443*E1443</f>
        <v>0</v>
      </c>
    </row>
    <row r="1444" spans="1:8" x14ac:dyDescent="0.25">
      <c r="A1444" s="11">
        <v>1494</v>
      </c>
      <c r="B1444" s="5" t="s">
        <v>1927</v>
      </c>
      <c r="C1444" s="5">
        <v>18</v>
      </c>
      <c r="D1444" s="1" t="s">
        <v>1928</v>
      </c>
      <c r="E1444" s="9">
        <v>1.559472</v>
      </c>
      <c r="F1444" s="9">
        <v>28.070495999999999</v>
      </c>
      <c r="G1444" s="3"/>
      <c r="H1444" s="8">
        <f>G1444*E1444</f>
        <v>0</v>
      </c>
    </row>
    <row r="1445" spans="1:8" x14ac:dyDescent="0.25">
      <c r="A1445" s="11">
        <v>1495</v>
      </c>
      <c r="B1445" s="5" t="s">
        <v>1929</v>
      </c>
      <c r="C1445" s="5">
        <v>40</v>
      </c>
      <c r="D1445" s="1" t="s">
        <v>530</v>
      </c>
      <c r="E1445" s="9">
        <v>1.1579999999999999</v>
      </c>
      <c r="F1445" s="9">
        <v>46.319999999999993</v>
      </c>
      <c r="G1445" s="3"/>
      <c r="H1445" s="8">
        <f>G1445*E1445</f>
        <v>0</v>
      </c>
    </row>
    <row r="1446" spans="1:8" x14ac:dyDescent="0.25">
      <c r="A1446" s="11">
        <v>1496</v>
      </c>
      <c r="B1446" s="5" t="s">
        <v>1930</v>
      </c>
      <c r="C1446" s="5">
        <v>50</v>
      </c>
      <c r="D1446" s="1" t="s">
        <v>1931</v>
      </c>
      <c r="E1446" s="9">
        <v>0.94199999999999995</v>
      </c>
      <c r="F1446" s="9">
        <v>47.099999999999994</v>
      </c>
      <c r="G1446" s="3"/>
      <c r="H1446" s="8">
        <f>G1446*E1446</f>
        <v>0</v>
      </c>
    </row>
    <row r="1447" spans="1:8" x14ac:dyDescent="0.25">
      <c r="A1447" s="11">
        <v>1497</v>
      </c>
      <c r="B1447" s="5" t="s">
        <v>1932</v>
      </c>
      <c r="C1447" s="5">
        <v>89</v>
      </c>
      <c r="D1447" s="1" t="s">
        <v>1933</v>
      </c>
      <c r="E1447" s="9">
        <v>0.64800000000000002</v>
      </c>
      <c r="F1447" s="9">
        <v>57.672000000000004</v>
      </c>
      <c r="G1447" s="3"/>
      <c r="H1447" s="8">
        <f>G1447*E1447</f>
        <v>0</v>
      </c>
    </row>
    <row r="1448" spans="1:8" x14ac:dyDescent="0.25">
      <c r="A1448" s="11">
        <v>1498</v>
      </c>
      <c r="B1448" s="5" t="s">
        <v>1934</v>
      </c>
      <c r="C1448" s="5">
        <v>35</v>
      </c>
      <c r="D1448" s="1" t="s">
        <v>534</v>
      </c>
      <c r="E1448" s="9">
        <v>1.3259999999999998</v>
      </c>
      <c r="F1448" s="9">
        <v>46.41</v>
      </c>
      <c r="G1448" s="3"/>
      <c r="H1448" s="8">
        <f>G1448*E1448</f>
        <v>0</v>
      </c>
    </row>
    <row r="1449" spans="1:8" x14ac:dyDescent="0.25">
      <c r="A1449" s="11">
        <v>1499</v>
      </c>
      <c r="B1449" s="5" t="s">
        <v>1935</v>
      </c>
      <c r="C1449" s="5">
        <v>53</v>
      </c>
      <c r="D1449" s="1" t="s">
        <v>1936</v>
      </c>
      <c r="E1449" s="9">
        <v>1.032</v>
      </c>
      <c r="F1449" s="9">
        <v>54.695999999999998</v>
      </c>
      <c r="G1449" s="3"/>
      <c r="H1449" s="8">
        <f>G1449*E1449</f>
        <v>0</v>
      </c>
    </row>
    <row r="1450" spans="1:8" x14ac:dyDescent="0.25">
      <c r="A1450" s="11">
        <v>1500</v>
      </c>
      <c r="B1450" s="5" t="s">
        <v>1937</v>
      </c>
      <c r="C1450" s="5">
        <v>10</v>
      </c>
      <c r="D1450" s="1" t="s">
        <v>1938</v>
      </c>
      <c r="E1450" s="9">
        <v>6.39</v>
      </c>
      <c r="F1450" s="9">
        <v>63.9</v>
      </c>
      <c r="G1450" s="3"/>
      <c r="H1450" s="8">
        <f>G1450*E1450</f>
        <v>0</v>
      </c>
    </row>
    <row r="1451" spans="1:8" x14ac:dyDescent="0.25">
      <c r="A1451" s="11">
        <v>1501</v>
      </c>
      <c r="B1451" s="5" t="s">
        <v>1939</v>
      </c>
      <c r="C1451" s="5">
        <v>36</v>
      </c>
      <c r="D1451" s="1" t="s">
        <v>1265</v>
      </c>
      <c r="E1451" s="9">
        <v>9.4159379999999988</v>
      </c>
      <c r="F1451" s="9">
        <v>338.97376799999995</v>
      </c>
      <c r="G1451" s="3"/>
      <c r="H1451" s="8">
        <f>G1451*E1451</f>
        <v>0</v>
      </c>
    </row>
    <row r="1452" spans="1:8" x14ac:dyDescent="0.25">
      <c r="A1452" s="11">
        <v>1502</v>
      </c>
      <c r="B1452" s="5" t="s">
        <v>1939</v>
      </c>
      <c r="C1452" s="5">
        <v>7</v>
      </c>
      <c r="D1452" s="1" t="s">
        <v>1265</v>
      </c>
      <c r="E1452" s="9">
        <v>9.4159379999999988</v>
      </c>
      <c r="F1452" s="9">
        <v>65.911565999999993</v>
      </c>
      <c r="G1452" s="3"/>
      <c r="H1452" s="8">
        <f>G1452*E1452</f>
        <v>0</v>
      </c>
    </row>
    <row r="1453" spans="1:8" x14ac:dyDescent="0.25">
      <c r="A1453" s="11">
        <v>1503</v>
      </c>
      <c r="B1453" s="5" t="s">
        <v>1940</v>
      </c>
      <c r="C1453" s="5">
        <v>18</v>
      </c>
      <c r="D1453" s="1" t="s">
        <v>542</v>
      </c>
      <c r="E1453" s="9">
        <v>1.1279999999999999</v>
      </c>
      <c r="F1453" s="9">
        <v>20.303999999999998</v>
      </c>
      <c r="G1453" s="3"/>
      <c r="H1453" s="8">
        <f>G1453*E1453</f>
        <v>0</v>
      </c>
    </row>
    <row r="1454" spans="1:8" x14ac:dyDescent="0.25">
      <c r="A1454" s="11">
        <v>1504</v>
      </c>
      <c r="B1454" s="5" t="s">
        <v>1941</v>
      </c>
      <c r="C1454" s="5">
        <v>16</v>
      </c>
      <c r="D1454" s="1" t="s">
        <v>544</v>
      </c>
      <c r="E1454" s="9">
        <v>2.4359999999999995</v>
      </c>
      <c r="F1454" s="9">
        <v>38.975999999999992</v>
      </c>
      <c r="G1454" s="3"/>
      <c r="H1454" s="8">
        <f>G1454*E1454</f>
        <v>0</v>
      </c>
    </row>
    <row r="1455" spans="1:8" x14ac:dyDescent="0.25">
      <c r="A1455" s="11">
        <v>1505</v>
      </c>
      <c r="B1455" s="5" t="s">
        <v>1942</v>
      </c>
      <c r="C1455" s="5">
        <v>1</v>
      </c>
      <c r="D1455" s="1" t="s">
        <v>546</v>
      </c>
      <c r="E1455" s="9">
        <v>2.8380000000000001</v>
      </c>
      <c r="F1455" s="9">
        <v>2.8380000000000001</v>
      </c>
      <c r="G1455" s="3"/>
      <c r="H1455" s="8">
        <f>G1455*E1455</f>
        <v>0</v>
      </c>
    </row>
    <row r="1456" spans="1:8" x14ac:dyDescent="0.25">
      <c r="A1456" s="11">
        <v>1506</v>
      </c>
      <c r="B1456" s="5" t="s">
        <v>1943</v>
      </c>
      <c r="C1456" s="5">
        <v>36</v>
      </c>
      <c r="D1456" s="1" t="s">
        <v>1944</v>
      </c>
      <c r="E1456" s="9">
        <v>0.59399999999999997</v>
      </c>
      <c r="F1456" s="9">
        <v>21.384</v>
      </c>
      <c r="G1456" s="3"/>
      <c r="H1456" s="8">
        <f>G1456*E1456</f>
        <v>0</v>
      </c>
    </row>
    <row r="1457" spans="1:8" x14ac:dyDescent="0.25">
      <c r="A1457" s="11">
        <v>1507</v>
      </c>
      <c r="B1457" s="5" t="s">
        <v>1945</v>
      </c>
      <c r="C1457" s="5">
        <v>24</v>
      </c>
      <c r="D1457" s="1" t="s">
        <v>1946</v>
      </c>
      <c r="E1457" s="9">
        <v>3.5999999999999996</v>
      </c>
      <c r="F1457" s="9">
        <v>86.399999999999991</v>
      </c>
      <c r="G1457" s="3"/>
      <c r="H1457" s="8">
        <f>G1457*E1457</f>
        <v>0</v>
      </c>
    </row>
    <row r="1458" spans="1:8" x14ac:dyDescent="0.25">
      <c r="A1458" s="11">
        <v>1508</v>
      </c>
      <c r="B1458" s="5" t="s">
        <v>1945</v>
      </c>
      <c r="C1458" s="5">
        <v>24</v>
      </c>
      <c r="D1458" s="1" t="s">
        <v>1946</v>
      </c>
      <c r="E1458" s="9">
        <v>3.5999999999999996</v>
      </c>
      <c r="F1458" s="9">
        <v>86.399999999999991</v>
      </c>
      <c r="G1458" s="3"/>
      <c r="H1458" s="8">
        <f>G1458*E1458</f>
        <v>0</v>
      </c>
    </row>
    <row r="1459" spans="1:8" x14ac:dyDescent="0.25">
      <c r="A1459" s="11">
        <v>1509</v>
      </c>
      <c r="B1459" s="5" t="s">
        <v>1945</v>
      </c>
      <c r="C1459" s="5">
        <v>14</v>
      </c>
      <c r="D1459" s="1" t="s">
        <v>1946</v>
      </c>
      <c r="E1459" s="9">
        <v>3.5999999999999996</v>
      </c>
      <c r="F1459" s="9">
        <v>50.399999999999991</v>
      </c>
      <c r="G1459" s="3"/>
      <c r="H1459" s="8">
        <f>G1459*E1459</f>
        <v>0</v>
      </c>
    </row>
    <row r="1460" spans="1:8" x14ac:dyDescent="0.25">
      <c r="A1460" s="11">
        <v>1510</v>
      </c>
      <c r="B1460" s="5" t="s">
        <v>1947</v>
      </c>
      <c r="C1460" s="5">
        <v>19</v>
      </c>
      <c r="D1460" s="1" t="s">
        <v>1948</v>
      </c>
      <c r="E1460" s="9">
        <v>2.2401</v>
      </c>
      <c r="F1460" s="9">
        <v>42.561900000000001</v>
      </c>
      <c r="G1460" s="3"/>
      <c r="H1460" s="8">
        <f>G1460*E1460</f>
        <v>0</v>
      </c>
    </row>
    <row r="1461" spans="1:8" x14ac:dyDescent="0.25">
      <c r="A1461" s="11">
        <v>1511</v>
      </c>
      <c r="B1461" s="5" t="s">
        <v>1949</v>
      </c>
      <c r="C1461" s="5">
        <v>38</v>
      </c>
      <c r="D1461" s="1" t="s">
        <v>560</v>
      </c>
      <c r="E1461" s="9">
        <v>1.7177039999999999</v>
      </c>
      <c r="F1461" s="9">
        <v>65.272751999999997</v>
      </c>
      <c r="G1461" s="3"/>
      <c r="H1461" s="8">
        <f>G1461*E1461</f>
        <v>0</v>
      </c>
    </row>
    <row r="1462" spans="1:8" x14ac:dyDescent="0.25">
      <c r="A1462" s="11">
        <v>1512</v>
      </c>
      <c r="B1462" s="5" t="s">
        <v>1950</v>
      </c>
      <c r="C1462" s="5">
        <v>37</v>
      </c>
      <c r="D1462" s="1" t="s">
        <v>561</v>
      </c>
      <c r="E1462" s="9">
        <v>1.1667419999999999</v>
      </c>
      <c r="F1462" s="9">
        <v>43.169453999999995</v>
      </c>
      <c r="G1462" s="3"/>
      <c r="H1462" s="8">
        <f>G1462*E1462</f>
        <v>0</v>
      </c>
    </row>
    <row r="1463" spans="1:8" x14ac:dyDescent="0.25">
      <c r="A1463" s="11">
        <v>1513</v>
      </c>
      <c r="B1463" s="5" t="s">
        <v>1951</v>
      </c>
      <c r="C1463" s="5">
        <v>55</v>
      </c>
      <c r="D1463" s="1" t="s">
        <v>563</v>
      </c>
      <c r="E1463" s="9">
        <v>0.54678599999999999</v>
      </c>
      <c r="F1463" s="9">
        <v>30.073229999999999</v>
      </c>
      <c r="G1463" s="3"/>
      <c r="H1463" s="8">
        <f>G1463*E1463</f>
        <v>0</v>
      </c>
    </row>
    <row r="1464" spans="1:8" x14ac:dyDescent="0.25">
      <c r="A1464" s="11">
        <v>1514</v>
      </c>
      <c r="B1464" s="5" t="s">
        <v>1952</v>
      </c>
      <c r="C1464" s="5">
        <v>9</v>
      </c>
      <c r="D1464" s="1" t="s">
        <v>565</v>
      </c>
      <c r="E1464" s="9">
        <v>0.6984419999999999</v>
      </c>
      <c r="F1464" s="9">
        <v>6.2859779999999992</v>
      </c>
      <c r="G1464" s="3"/>
      <c r="H1464" s="8">
        <f>G1464*E1464</f>
        <v>0</v>
      </c>
    </row>
    <row r="1465" spans="1:8" x14ac:dyDescent="0.25">
      <c r="A1465" s="11">
        <v>1515</v>
      </c>
      <c r="B1465" s="5" t="s">
        <v>1953</v>
      </c>
      <c r="C1465" s="5">
        <v>51</v>
      </c>
      <c r="D1465" s="1" t="s">
        <v>567</v>
      </c>
      <c r="E1465" s="9">
        <v>1.284</v>
      </c>
      <c r="F1465" s="9">
        <v>65.483999999999995</v>
      </c>
      <c r="G1465" s="3"/>
      <c r="H1465" s="8">
        <f>G1465*E1465</f>
        <v>0</v>
      </c>
    </row>
    <row r="1466" spans="1:8" x14ac:dyDescent="0.25">
      <c r="A1466" s="11">
        <v>1516</v>
      </c>
      <c r="B1466" s="5" t="s">
        <v>1954</v>
      </c>
      <c r="C1466" s="5">
        <v>5</v>
      </c>
      <c r="D1466" s="1" t="s">
        <v>1955</v>
      </c>
      <c r="E1466" s="9">
        <v>0.97797599999999996</v>
      </c>
      <c r="F1466" s="9">
        <v>4.8898799999999998</v>
      </c>
      <c r="G1466" s="3"/>
      <c r="H1466" s="8">
        <f>G1466*E1466</f>
        <v>0</v>
      </c>
    </row>
    <row r="1467" spans="1:8" x14ac:dyDescent="0.25">
      <c r="A1467" s="11">
        <v>1517</v>
      </c>
      <c r="B1467" s="5" t="s">
        <v>1956</v>
      </c>
      <c r="C1467" s="5">
        <v>26</v>
      </c>
      <c r="D1467" s="1" t="s">
        <v>568</v>
      </c>
      <c r="E1467" s="9">
        <v>1.1956979999999999</v>
      </c>
      <c r="F1467" s="9">
        <v>31.088147999999997</v>
      </c>
      <c r="G1467" s="3"/>
      <c r="H1467" s="8">
        <f>G1467*E1467</f>
        <v>0</v>
      </c>
    </row>
    <row r="1468" spans="1:8" x14ac:dyDescent="0.25">
      <c r="A1468" s="11">
        <v>1518</v>
      </c>
      <c r="B1468" s="5" t="s">
        <v>1957</v>
      </c>
      <c r="C1468" s="5">
        <v>11</v>
      </c>
      <c r="D1468" s="1" t="s">
        <v>569</v>
      </c>
      <c r="E1468" s="9">
        <v>1.6123319999999999</v>
      </c>
      <c r="F1468" s="9">
        <v>17.735651999999998</v>
      </c>
      <c r="G1468" s="3"/>
      <c r="H1468" s="8">
        <f>G1468*E1468</f>
        <v>0</v>
      </c>
    </row>
    <row r="1469" spans="1:8" x14ac:dyDescent="0.25">
      <c r="A1469" s="11">
        <v>1519</v>
      </c>
      <c r="B1469" s="5" t="s">
        <v>1958</v>
      </c>
      <c r="C1469" s="5">
        <v>60</v>
      </c>
      <c r="D1469" s="1" t="s">
        <v>1959</v>
      </c>
      <c r="E1469" s="9">
        <v>1.1639999999999999</v>
      </c>
      <c r="F1469" s="9">
        <v>69.839999999999989</v>
      </c>
      <c r="G1469" s="3"/>
      <c r="H1469" s="8">
        <f>G1469*E1469</f>
        <v>0</v>
      </c>
    </row>
    <row r="1470" spans="1:8" x14ac:dyDescent="0.25">
      <c r="A1470" s="11">
        <v>1520</v>
      </c>
      <c r="B1470" s="5" t="s">
        <v>1958</v>
      </c>
      <c r="C1470" s="5">
        <v>20</v>
      </c>
      <c r="D1470" s="1" t="s">
        <v>1959</v>
      </c>
      <c r="E1470" s="9">
        <v>1.1639999999999999</v>
      </c>
      <c r="F1470" s="9">
        <v>23.279999999999998</v>
      </c>
      <c r="G1470" s="3"/>
      <c r="H1470" s="8">
        <f>G1470*E1470</f>
        <v>0</v>
      </c>
    </row>
    <row r="1471" spans="1:8" x14ac:dyDescent="0.25">
      <c r="A1471" s="11">
        <v>1521</v>
      </c>
      <c r="B1471" s="5" t="s">
        <v>1958</v>
      </c>
      <c r="C1471" s="5">
        <v>8</v>
      </c>
      <c r="D1471" s="1" t="s">
        <v>1959</v>
      </c>
      <c r="E1471" s="9">
        <v>1.1639999999999999</v>
      </c>
      <c r="F1471" s="9">
        <v>9.3119999999999994</v>
      </c>
      <c r="G1471" s="3"/>
      <c r="H1471" s="8">
        <f>G1471*E1471</f>
        <v>0</v>
      </c>
    </row>
    <row r="1472" spans="1:8" x14ac:dyDescent="0.25">
      <c r="A1472" s="11">
        <v>1522</v>
      </c>
      <c r="B1472" s="5" t="s">
        <v>1960</v>
      </c>
      <c r="C1472" s="5">
        <v>10</v>
      </c>
      <c r="D1472" s="1" t="s">
        <v>1961</v>
      </c>
      <c r="E1472" s="9">
        <v>1.453746</v>
      </c>
      <c r="F1472" s="9">
        <v>14.537459999999999</v>
      </c>
      <c r="G1472" s="3"/>
      <c r="H1472" s="8">
        <f>G1472*E1472</f>
        <v>0</v>
      </c>
    </row>
    <row r="1473" spans="1:8" x14ac:dyDescent="0.25">
      <c r="A1473" s="11">
        <v>1523</v>
      </c>
      <c r="B1473" s="5" t="s">
        <v>1960</v>
      </c>
      <c r="C1473" s="5">
        <v>10</v>
      </c>
      <c r="D1473" s="1" t="s">
        <v>1961</v>
      </c>
      <c r="E1473" s="9">
        <v>1.453746</v>
      </c>
      <c r="F1473" s="9">
        <v>14.537459999999999</v>
      </c>
      <c r="G1473" s="3"/>
      <c r="H1473" s="8">
        <f>G1473*E1473</f>
        <v>0</v>
      </c>
    </row>
    <row r="1474" spans="1:8" x14ac:dyDescent="0.25">
      <c r="A1474" s="11">
        <v>1524</v>
      </c>
      <c r="B1474" s="5" t="s">
        <v>1960</v>
      </c>
      <c r="C1474" s="5">
        <v>9</v>
      </c>
      <c r="D1474" s="1" t="s">
        <v>1961</v>
      </c>
      <c r="E1474" s="9">
        <v>1.453746</v>
      </c>
      <c r="F1474" s="9">
        <v>13.083714000000001</v>
      </c>
      <c r="G1474" s="3"/>
      <c r="H1474" s="8">
        <f>G1474*E1474</f>
        <v>0</v>
      </c>
    </row>
    <row r="1475" spans="1:8" x14ac:dyDescent="0.25">
      <c r="A1475" s="11">
        <v>1525</v>
      </c>
      <c r="B1475" s="5" t="s">
        <v>1962</v>
      </c>
      <c r="C1475" s="5">
        <v>14</v>
      </c>
      <c r="D1475" s="1" t="s">
        <v>1963</v>
      </c>
      <c r="E1475" s="9">
        <v>1.878984</v>
      </c>
      <c r="F1475" s="9">
        <v>26.305776000000002</v>
      </c>
      <c r="G1475" s="3"/>
      <c r="H1475" s="8">
        <f>G1475*E1475</f>
        <v>0</v>
      </c>
    </row>
    <row r="1476" spans="1:8" x14ac:dyDescent="0.25">
      <c r="A1476" s="11">
        <v>1526</v>
      </c>
      <c r="B1476" s="5" t="s">
        <v>1964</v>
      </c>
      <c r="C1476" s="5">
        <v>12</v>
      </c>
      <c r="D1476" s="1" t="s">
        <v>571</v>
      </c>
      <c r="E1476" s="9">
        <v>0.86399999999999999</v>
      </c>
      <c r="F1476" s="9">
        <v>10.368</v>
      </c>
      <c r="G1476" s="3"/>
      <c r="H1476" s="8">
        <f>G1476*E1476</f>
        <v>0</v>
      </c>
    </row>
    <row r="1477" spans="1:8" x14ac:dyDescent="0.25">
      <c r="A1477" s="11">
        <v>1527</v>
      </c>
      <c r="B1477" s="5" t="s">
        <v>1965</v>
      </c>
      <c r="C1477" s="5">
        <v>42</v>
      </c>
      <c r="D1477" s="1" t="s">
        <v>573</v>
      </c>
      <c r="E1477" s="9">
        <v>1.8779999999999999</v>
      </c>
      <c r="F1477" s="9">
        <v>78.875999999999991</v>
      </c>
      <c r="G1477" s="3"/>
      <c r="H1477" s="8">
        <f>G1477*E1477</f>
        <v>0</v>
      </c>
    </row>
    <row r="1478" spans="1:8" x14ac:dyDescent="0.25">
      <c r="A1478" s="11">
        <v>1528</v>
      </c>
      <c r="B1478" s="5" t="s">
        <v>1966</v>
      </c>
      <c r="C1478" s="5">
        <v>9</v>
      </c>
      <c r="D1478" s="1" t="s">
        <v>575</v>
      </c>
      <c r="E1478" s="9">
        <v>2.4539999999999997</v>
      </c>
      <c r="F1478" s="9">
        <v>22.085999999999999</v>
      </c>
      <c r="G1478" s="3"/>
      <c r="H1478" s="8">
        <f>G1478*E1478</f>
        <v>0</v>
      </c>
    </row>
    <row r="1479" spans="1:8" x14ac:dyDescent="0.25">
      <c r="A1479" s="11">
        <v>1529</v>
      </c>
      <c r="B1479" s="5" t="s">
        <v>1967</v>
      </c>
      <c r="C1479" s="5">
        <v>1</v>
      </c>
      <c r="D1479" s="1" t="s">
        <v>577</v>
      </c>
      <c r="E1479" s="9">
        <v>2.6519999999999997</v>
      </c>
      <c r="F1479" s="9">
        <v>2.6519999999999997</v>
      </c>
      <c r="G1479" s="3"/>
      <c r="H1479" s="8">
        <f>G1479*E1479</f>
        <v>0</v>
      </c>
    </row>
    <row r="1480" spans="1:8" x14ac:dyDescent="0.25">
      <c r="A1480" s="11">
        <v>1530</v>
      </c>
      <c r="B1480" s="5" t="s">
        <v>1968</v>
      </c>
      <c r="C1480" s="5">
        <v>10</v>
      </c>
      <c r="D1480" s="1" t="s">
        <v>579</v>
      </c>
      <c r="E1480" s="9">
        <v>3.4619999999999997</v>
      </c>
      <c r="F1480" s="9">
        <v>34.619999999999997</v>
      </c>
      <c r="G1480" s="3"/>
      <c r="H1480" s="8">
        <f>G1480*E1480</f>
        <v>0</v>
      </c>
    </row>
    <row r="1481" spans="1:8" x14ac:dyDescent="0.25">
      <c r="A1481" s="11">
        <v>1531</v>
      </c>
      <c r="B1481" s="5" t="s">
        <v>1969</v>
      </c>
      <c r="C1481" s="5">
        <v>13</v>
      </c>
      <c r="D1481" s="1" t="s">
        <v>581</v>
      </c>
      <c r="E1481" s="9">
        <v>0.67200000000000004</v>
      </c>
      <c r="F1481" s="9">
        <v>8.7360000000000007</v>
      </c>
      <c r="G1481" s="3"/>
      <c r="H1481" s="8">
        <f>G1481*E1481</f>
        <v>0</v>
      </c>
    </row>
    <row r="1482" spans="1:8" x14ac:dyDescent="0.25">
      <c r="A1482" s="11">
        <v>1532</v>
      </c>
      <c r="B1482" s="5" t="s">
        <v>1970</v>
      </c>
      <c r="C1482" s="5">
        <v>25</v>
      </c>
      <c r="D1482" s="1" t="s">
        <v>1971</v>
      </c>
      <c r="E1482" s="9">
        <v>0.312</v>
      </c>
      <c r="F1482" s="9">
        <v>7.8</v>
      </c>
      <c r="G1482" s="3"/>
      <c r="H1482" s="8">
        <f>G1482*E1482</f>
        <v>0</v>
      </c>
    </row>
    <row r="1483" spans="1:8" x14ac:dyDescent="0.25">
      <c r="A1483" s="11">
        <v>1533</v>
      </c>
      <c r="B1483" s="5" t="s">
        <v>1972</v>
      </c>
      <c r="C1483" s="5">
        <v>62</v>
      </c>
      <c r="D1483" s="1" t="s">
        <v>585</v>
      </c>
      <c r="E1483" s="9">
        <v>2.2809900000000001</v>
      </c>
      <c r="F1483" s="9">
        <v>141.42138</v>
      </c>
      <c r="G1483" s="3"/>
      <c r="H1483" s="8">
        <f>G1483*E1483</f>
        <v>0</v>
      </c>
    </row>
    <row r="1484" spans="1:8" x14ac:dyDescent="0.25">
      <c r="A1484" s="11">
        <v>1534</v>
      </c>
      <c r="B1484" s="5" t="s">
        <v>1973</v>
      </c>
      <c r="C1484" s="5">
        <v>40</v>
      </c>
      <c r="D1484" s="1" t="s">
        <v>1974</v>
      </c>
      <c r="E1484" s="9">
        <v>2.2799999999999998</v>
      </c>
      <c r="F1484" s="9">
        <v>91.199999999999989</v>
      </c>
      <c r="G1484" s="3"/>
      <c r="H1484" s="8">
        <f>G1484*E1484</f>
        <v>0</v>
      </c>
    </row>
    <row r="1485" spans="1:8" x14ac:dyDescent="0.25">
      <c r="A1485" s="11">
        <v>1535</v>
      </c>
      <c r="B1485" s="5" t="s">
        <v>1975</v>
      </c>
      <c r="C1485" s="5">
        <v>7</v>
      </c>
      <c r="D1485" s="1" t="s">
        <v>599</v>
      </c>
      <c r="E1485" s="9">
        <v>2.694</v>
      </c>
      <c r="F1485" s="9">
        <v>18.858000000000001</v>
      </c>
      <c r="G1485" s="3"/>
      <c r="H1485" s="8">
        <f>G1485*E1485</f>
        <v>0</v>
      </c>
    </row>
    <row r="1486" spans="1:8" x14ac:dyDescent="0.25">
      <c r="A1486" s="11">
        <v>1536</v>
      </c>
      <c r="B1486" s="5" t="s">
        <v>1976</v>
      </c>
      <c r="C1486" s="5">
        <v>9</v>
      </c>
      <c r="D1486" s="1" t="s">
        <v>1977</v>
      </c>
      <c r="E1486" s="9">
        <v>2.694</v>
      </c>
      <c r="F1486" s="9">
        <v>24.245999999999999</v>
      </c>
      <c r="G1486" s="3"/>
      <c r="H1486" s="8">
        <f>G1486*E1486</f>
        <v>0</v>
      </c>
    </row>
    <row r="1487" spans="1:8" x14ac:dyDescent="0.25">
      <c r="A1487" s="11">
        <v>1537</v>
      </c>
      <c r="B1487" s="5" t="s">
        <v>1978</v>
      </c>
      <c r="C1487" s="5">
        <v>7</v>
      </c>
      <c r="D1487" s="1" t="s">
        <v>615</v>
      </c>
      <c r="E1487" s="9">
        <v>0.71860199999999996</v>
      </c>
      <c r="F1487" s="9">
        <v>5.030214</v>
      </c>
      <c r="G1487" s="3"/>
      <c r="H1487" s="8">
        <f>G1487*E1487</f>
        <v>0</v>
      </c>
    </row>
    <row r="1488" spans="1:8" x14ac:dyDescent="0.25">
      <c r="A1488" s="11">
        <v>1538</v>
      </c>
      <c r="B1488" s="5" t="s">
        <v>1979</v>
      </c>
      <c r="C1488" s="5">
        <v>16</v>
      </c>
      <c r="D1488" s="1" t="s">
        <v>617</v>
      </c>
      <c r="E1488" s="9">
        <v>0.69</v>
      </c>
      <c r="F1488" s="9">
        <v>11.04</v>
      </c>
      <c r="G1488" s="3"/>
      <c r="H1488" s="8">
        <f>G1488*E1488</f>
        <v>0</v>
      </c>
    </row>
    <row r="1489" spans="1:8" x14ac:dyDescent="0.25">
      <c r="A1489" s="11">
        <v>1539</v>
      </c>
      <c r="B1489" s="5" t="s">
        <v>1980</v>
      </c>
      <c r="C1489" s="5">
        <v>17</v>
      </c>
      <c r="D1489" s="1" t="s">
        <v>1306</v>
      </c>
      <c r="E1489" s="9">
        <v>1.2917099999999999</v>
      </c>
      <c r="F1489" s="9">
        <v>21.959069999999997</v>
      </c>
      <c r="G1489" s="3"/>
      <c r="H1489" s="8">
        <f>G1489*E1489</f>
        <v>0</v>
      </c>
    </row>
    <row r="1490" spans="1:8" x14ac:dyDescent="0.25">
      <c r="A1490" s="11">
        <v>1540</v>
      </c>
      <c r="B1490" s="5" t="s">
        <v>1980</v>
      </c>
      <c r="C1490" s="5">
        <v>14</v>
      </c>
      <c r="D1490" s="1" t="s">
        <v>1306</v>
      </c>
      <c r="E1490" s="9">
        <v>1.2917099999999999</v>
      </c>
      <c r="F1490" s="9">
        <v>18.083939999999998</v>
      </c>
      <c r="G1490" s="3"/>
      <c r="H1490" s="8">
        <f>G1490*E1490</f>
        <v>0</v>
      </c>
    </row>
    <row r="1491" spans="1:8" x14ac:dyDescent="0.25">
      <c r="A1491" s="11">
        <v>1541</v>
      </c>
      <c r="B1491" s="5" t="s">
        <v>1981</v>
      </c>
      <c r="C1491" s="5">
        <v>30</v>
      </c>
      <c r="D1491" s="1" t="s">
        <v>623</v>
      </c>
      <c r="E1491" s="9">
        <v>3.3713820000000001</v>
      </c>
      <c r="F1491" s="9">
        <v>101.14146000000001</v>
      </c>
      <c r="G1491" s="3"/>
      <c r="H1491" s="8">
        <f>G1491*E1491</f>
        <v>0</v>
      </c>
    </row>
    <row r="1492" spans="1:8" x14ac:dyDescent="0.25">
      <c r="A1492" s="11">
        <v>1542</v>
      </c>
      <c r="B1492" s="5" t="s">
        <v>1982</v>
      </c>
      <c r="C1492" s="5">
        <v>60</v>
      </c>
      <c r="D1492" s="1" t="s">
        <v>1983</v>
      </c>
      <c r="E1492" s="9">
        <v>0.32400000000000001</v>
      </c>
      <c r="F1492" s="9">
        <v>19.440000000000001</v>
      </c>
      <c r="G1492" s="3"/>
      <c r="H1492" s="8">
        <f>G1492*E1492</f>
        <v>0</v>
      </c>
    </row>
    <row r="1493" spans="1:8" x14ac:dyDescent="0.25">
      <c r="A1493" s="11">
        <v>1543</v>
      </c>
      <c r="B1493" s="5" t="s">
        <v>1984</v>
      </c>
      <c r="C1493" s="5">
        <v>7</v>
      </c>
      <c r="D1493" s="1" t="s">
        <v>1985</v>
      </c>
      <c r="E1493" s="9">
        <v>2.4420000000000002</v>
      </c>
      <c r="F1493" s="9">
        <v>17.094000000000001</v>
      </c>
      <c r="G1493" s="3"/>
      <c r="H1493" s="8">
        <f>G1493*E1493</f>
        <v>0</v>
      </c>
    </row>
    <row r="1494" spans="1:8" x14ac:dyDescent="0.25">
      <c r="A1494" s="11">
        <v>1544</v>
      </c>
      <c r="B1494" s="5" t="s">
        <v>1986</v>
      </c>
      <c r="C1494" s="5">
        <v>95</v>
      </c>
      <c r="D1494" s="1" t="s">
        <v>649</v>
      </c>
      <c r="E1494" s="9">
        <v>0.49199999999999994</v>
      </c>
      <c r="F1494" s="9">
        <v>46.739999999999995</v>
      </c>
      <c r="G1494" s="3"/>
      <c r="H1494" s="8">
        <f>G1494*E1494</f>
        <v>0</v>
      </c>
    </row>
    <row r="1495" spans="1:8" x14ac:dyDescent="0.25">
      <c r="A1495" s="11">
        <v>1545</v>
      </c>
      <c r="B1495" s="5" t="s">
        <v>1987</v>
      </c>
      <c r="C1495" s="5">
        <v>90</v>
      </c>
      <c r="D1495" s="1" t="s">
        <v>651</v>
      </c>
      <c r="E1495" s="9">
        <v>0.36599999999999999</v>
      </c>
      <c r="F1495" s="9">
        <v>32.94</v>
      </c>
      <c r="G1495" s="3"/>
      <c r="H1495" s="8">
        <f>G1495*E1495</f>
        <v>0</v>
      </c>
    </row>
    <row r="1496" spans="1:8" x14ac:dyDescent="0.25">
      <c r="A1496" s="11">
        <v>1546</v>
      </c>
      <c r="B1496" s="5" t="s">
        <v>1988</v>
      </c>
      <c r="C1496" s="5">
        <v>95</v>
      </c>
      <c r="D1496" s="1" t="s">
        <v>653</v>
      </c>
      <c r="E1496" s="9">
        <v>0.58799999999999997</v>
      </c>
      <c r="F1496" s="9">
        <v>55.86</v>
      </c>
      <c r="G1496" s="3"/>
      <c r="H1496" s="8">
        <f>G1496*E1496</f>
        <v>0</v>
      </c>
    </row>
    <row r="1497" spans="1:8" x14ac:dyDescent="0.25">
      <c r="A1497" s="11">
        <v>1547</v>
      </c>
      <c r="B1497" s="5" t="s">
        <v>1989</v>
      </c>
      <c r="C1497" s="5">
        <v>93</v>
      </c>
      <c r="D1497" s="1" t="s">
        <v>655</v>
      </c>
      <c r="E1497" s="9">
        <v>0.55200000000000005</v>
      </c>
      <c r="F1497" s="9">
        <v>51.336000000000006</v>
      </c>
      <c r="G1497" s="3"/>
      <c r="H1497" s="8">
        <f>G1497*E1497</f>
        <v>0</v>
      </c>
    </row>
    <row r="1498" spans="1:8" x14ac:dyDescent="0.25">
      <c r="A1498" s="11">
        <v>1548</v>
      </c>
      <c r="B1498" s="5" t="s">
        <v>1990</v>
      </c>
      <c r="C1498" s="5">
        <v>95</v>
      </c>
      <c r="D1498" s="1" t="s">
        <v>657</v>
      </c>
      <c r="E1498" s="9">
        <v>0.56999999999999995</v>
      </c>
      <c r="F1498" s="9">
        <v>54.15</v>
      </c>
      <c r="G1498" s="3"/>
      <c r="H1498" s="8">
        <f>G1498*E1498</f>
        <v>0</v>
      </c>
    </row>
    <row r="1499" spans="1:8" x14ac:dyDescent="0.25">
      <c r="A1499" s="11">
        <v>1549</v>
      </c>
      <c r="B1499" s="5" t="s">
        <v>1991</v>
      </c>
      <c r="C1499" s="5">
        <v>95</v>
      </c>
      <c r="D1499" s="1" t="s">
        <v>659</v>
      </c>
      <c r="E1499" s="9">
        <v>0.55200000000000005</v>
      </c>
      <c r="F1499" s="9">
        <v>52.440000000000005</v>
      </c>
      <c r="G1499" s="3"/>
      <c r="H1499" s="8">
        <f>G1499*E1499</f>
        <v>0</v>
      </c>
    </row>
    <row r="1500" spans="1:8" x14ac:dyDescent="0.25">
      <c r="A1500" s="11">
        <v>1550</v>
      </c>
      <c r="B1500" s="5" t="s">
        <v>1992</v>
      </c>
      <c r="C1500" s="5">
        <v>91</v>
      </c>
      <c r="D1500" s="1" t="s">
        <v>661</v>
      </c>
      <c r="E1500" s="9">
        <v>0.58799999999999997</v>
      </c>
      <c r="F1500" s="9">
        <v>53.507999999999996</v>
      </c>
      <c r="G1500" s="3"/>
      <c r="H1500" s="8">
        <f>G1500*E1500</f>
        <v>0</v>
      </c>
    </row>
    <row r="1501" spans="1:8" x14ac:dyDescent="0.25">
      <c r="A1501" s="11">
        <v>1551</v>
      </c>
      <c r="B1501" s="5" t="s">
        <v>1993</v>
      </c>
      <c r="C1501" s="5">
        <v>90</v>
      </c>
      <c r="D1501" s="1" t="s">
        <v>1994</v>
      </c>
      <c r="E1501" s="9">
        <v>0.52200000000000002</v>
      </c>
      <c r="F1501" s="9">
        <v>46.980000000000004</v>
      </c>
      <c r="G1501" s="3"/>
      <c r="H1501" s="8">
        <f>G1501*E1501</f>
        <v>0</v>
      </c>
    </row>
    <row r="1502" spans="1:8" x14ac:dyDescent="0.25">
      <c r="A1502" s="11">
        <v>1552</v>
      </c>
      <c r="B1502" s="5" t="s">
        <v>1995</v>
      </c>
      <c r="C1502" s="5">
        <v>89</v>
      </c>
      <c r="D1502" s="1" t="s">
        <v>1381</v>
      </c>
      <c r="E1502" s="9">
        <v>1.05033</v>
      </c>
      <c r="F1502" s="9">
        <v>93.479370000000003</v>
      </c>
      <c r="G1502" s="3"/>
      <c r="H1502" s="8">
        <f>G1502*E1502</f>
        <v>0</v>
      </c>
    </row>
    <row r="1503" spans="1:8" x14ac:dyDescent="0.25">
      <c r="A1503" s="11">
        <v>1553</v>
      </c>
      <c r="B1503" s="5" t="s">
        <v>1995</v>
      </c>
      <c r="C1503" s="5">
        <v>15</v>
      </c>
      <c r="D1503" s="1" t="s">
        <v>1381</v>
      </c>
      <c r="E1503" s="9">
        <v>1.05033</v>
      </c>
      <c r="F1503" s="9">
        <v>15.754949999999999</v>
      </c>
      <c r="G1503" s="3"/>
      <c r="H1503" s="8">
        <f>G1503*E1503</f>
        <v>0</v>
      </c>
    </row>
    <row r="1504" spans="1:8" x14ac:dyDescent="0.25">
      <c r="A1504" s="11">
        <v>1554</v>
      </c>
      <c r="B1504" s="5" t="s">
        <v>1996</v>
      </c>
      <c r="C1504" s="5">
        <v>72</v>
      </c>
      <c r="D1504" s="1" t="s">
        <v>1382</v>
      </c>
      <c r="E1504" s="9">
        <v>0.83399999999999996</v>
      </c>
      <c r="F1504" s="9">
        <v>60.047999999999995</v>
      </c>
      <c r="G1504" s="3"/>
      <c r="H1504" s="8">
        <f>G1504*E1504</f>
        <v>0</v>
      </c>
    </row>
    <row r="1505" spans="1:8" x14ac:dyDescent="0.25">
      <c r="A1505" s="11">
        <v>1555</v>
      </c>
      <c r="B1505" s="5" t="s">
        <v>1997</v>
      </c>
      <c r="C1505" s="5">
        <v>80</v>
      </c>
      <c r="D1505" s="1" t="s">
        <v>1383</v>
      </c>
      <c r="E1505" s="9">
        <v>1.0620000000000001</v>
      </c>
      <c r="F1505" s="9">
        <v>84.960000000000008</v>
      </c>
      <c r="G1505" s="3"/>
      <c r="H1505" s="8">
        <f>G1505*E1505</f>
        <v>0</v>
      </c>
    </row>
    <row r="1506" spans="1:8" x14ac:dyDescent="0.25">
      <c r="A1506" s="11">
        <v>1556</v>
      </c>
      <c r="B1506" s="5" t="s">
        <v>1998</v>
      </c>
      <c r="C1506" s="5">
        <v>91</v>
      </c>
      <c r="D1506" s="1" t="s">
        <v>665</v>
      </c>
      <c r="E1506" s="9">
        <v>0.95399999999999996</v>
      </c>
      <c r="F1506" s="9">
        <v>86.813999999999993</v>
      </c>
      <c r="G1506" s="3"/>
      <c r="H1506" s="8">
        <f>G1506*E1506</f>
        <v>0</v>
      </c>
    </row>
    <row r="1507" spans="1:8" x14ac:dyDescent="0.25">
      <c r="A1507" s="11">
        <v>1557</v>
      </c>
      <c r="B1507" s="5" t="s">
        <v>1999</v>
      </c>
      <c r="C1507" s="5">
        <v>79</v>
      </c>
      <c r="D1507" s="1" t="s">
        <v>2000</v>
      </c>
      <c r="E1507" s="9">
        <v>0.93657599999999985</v>
      </c>
      <c r="F1507" s="9">
        <v>73.989503999999982</v>
      </c>
      <c r="G1507" s="3"/>
      <c r="H1507" s="8">
        <f>G1507*E1507</f>
        <v>0</v>
      </c>
    </row>
    <row r="1508" spans="1:8" x14ac:dyDescent="0.25">
      <c r="A1508" s="11">
        <v>1558</v>
      </c>
      <c r="B1508" s="5" t="s">
        <v>2001</v>
      </c>
      <c r="C1508" s="5">
        <v>60</v>
      </c>
      <c r="D1508" s="1" t="s">
        <v>2002</v>
      </c>
      <c r="E1508" s="9">
        <v>0.83399999999999996</v>
      </c>
      <c r="F1508" s="9">
        <v>50.04</v>
      </c>
      <c r="G1508" s="3"/>
      <c r="H1508" s="8">
        <f>G1508*E1508</f>
        <v>0</v>
      </c>
    </row>
    <row r="1509" spans="1:8" x14ac:dyDescent="0.25">
      <c r="A1509" s="11">
        <v>1559</v>
      </c>
      <c r="B1509" s="5" t="s">
        <v>2001</v>
      </c>
      <c r="C1509" s="5">
        <v>31</v>
      </c>
      <c r="D1509" s="1" t="s">
        <v>2002</v>
      </c>
      <c r="E1509" s="9">
        <v>0.83399999999999996</v>
      </c>
      <c r="F1509" s="9">
        <v>25.853999999999999</v>
      </c>
      <c r="G1509" s="3"/>
      <c r="H1509" s="8">
        <f>G1509*E1509</f>
        <v>0</v>
      </c>
    </row>
    <row r="1510" spans="1:8" x14ac:dyDescent="0.25">
      <c r="A1510" s="11">
        <v>1560</v>
      </c>
      <c r="B1510" s="5" t="s">
        <v>2003</v>
      </c>
      <c r="C1510" s="5">
        <v>88</v>
      </c>
      <c r="D1510" s="1" t="s">
        <v>669</v>
      </c>
      <c r="E1510" s="9">
        <v>0.97199999999999998</v>
      </c>
      <c r="F1510" s="9">
        <v>85.536000000000001</v>
      </c>
      <c r="G1510" s="3"/>
      <c r="H1510" s="8">
        <f>G1510*E1510</f>
        <v>0</v>
      </c>
    </row>
    <row r="1511" spans="1:8" x14ac:dyDescent="0.25">
      <c r="A1511" s="11">
        <v>1561</v>
      </c>
      <c r="B1511" s="5" t="s">
        <v>2004</v>
      </c>
      <c r="C1511" s="5">
        <v>91</v>
      </c>
      <c r="D1511" s="1" t="s">
        <v>671</v>
      </c>
      <c r="E1511" s="9">
        <v>2.0180639999999999</v>
      </c>
      <c r="F1511" s="9">
        <v>183.643824</v>
      </c>
      <c r="G1511" s="3"/>
      <c r="H1511" s="8">
        <f>G1511*E1511</f>
        <v>0</v>
      </c>
    </row>
    <row r="1512" spans="1:8" x14ac:dyDescent="0.25">
      <c r="A1512" s="11">
        <v>1562</v>
      </c>
      <c r="B1512" s="5" t="s">
        <v>2005</v>
      </c>
      <c r="C1512" s="5">
        <v>56</v>
      </c>
      <c r="D1512" s="1" t="s">
        <v>673</v>
      </c>
      <c r="E1512" s="9">
        <v>1.1879999999999999</v>
      </c>
      <c r="F1512" s="9">
        <v>66.527999999999992</v>
      </c>
      <c r="G1512" s="3"/>
      <c r="H1512" s="8">
        <f>G1512*E1512</f>
        <v>0</v>
      </c>
    </row>
    <row r="1513" spans="1:8" x14ac:dyDescent="0.25">
      <c r="A1513" s="11">
        <v>1563</v>
      </c>
      <c r="B1513" s="5" t="s">
        <v>2005</v>
      </c>
      <c r="C1513" s="5">
        <v>30</v>
      </c>
      <c r="D1513" s="1" t="s">
        <v>673</v>
      </c>
      <c r="E1513" s="9">
        <v>1.1879999999999999</v>
      </c>
      <c r="F1513" s="9">
        <v>35.64</v>
      </c>
      <c r="G1513" s="3"/>
      <c r="H1513" s="8">
        <f>G1513*E1513</f>
        <v>0</v>
      </c>
    </row>
    <row r="1514" spans="1:8" x14ac:dyDescent="0.25">
      <c r="A1514" s="11">
        <v>1564</v>
      </c>
      <c r="B1514" s="5" t="s">
        <v>2006</v>
      </c>
      <c r="C1514" s="5">
        <v>87</v>
      </c>
      <c r="D1514" s="1" t="s">
        <v>675</v>
      </c>
      <c r="E1514" s="9">
        <v>2.004</v>
      </c>
      <c r="F1514" s="9">
        <v>174.34800000000001</v>
      </c>
      <c r="G1514" s="3"/>
      <c r="H1514" s="8">
        <f>G1514*E1514</f>
        <v>0</v>
      </c>
    </row>
    <row r="1515" spans="1:8" x14ac:dyDescent="0.25">
      <c r="A1515" s="11">
        <v>1565</v>
      </c>
      <c r="B1515" s="5" t="s">
        <v>2007</v>
      </c>
      <c r="C1515" s="5">
        <v>90</v>
      </c>
      <c r="D1515" s="1" t="s">
        <v>677</v>
      </c>
      <c r="E1515" s="9">
        <v>1.9940879999999999</v>
      </c>
      <c r="F1515" s="9">
        <v>179.46791999999999</v>
      </c>
      <c r="G1515" s="3"/>
      <c r="H1515" s="8">
        <f>G1515*E1515</f>
        <v>0</v>
      </c>
    </row>
    <row r="1516" spans="1:8" x14ac:dyDescent="0.25">
      <c r="A1516" s="11">
        <v>1566</v>
      </c>
      <c r="B1516" s="5" t="s">
        <v>2008</v>
      </c>
      <c r="C1516" s="5">
        <v>51</v>
      </c>
      <c r="D1516" s="1" t="s">
        <v>679</v>
      </c>
      <c r="E1516" s="9">
        <v>2.1179999999999999</v>
      </c>
      <c r="F1516" s="9">
        <v>108.018</v>
      </c>
      <c r="G1516" s="3"/>
      <c r="H1516" s="8">
        <f>G1516*E1516</f>
        <v>0</v>
      </c>
    </row>
    <row r="1517" spans="1:8" x14ac:dyDescent="0.25">
      <c r="A1517" s="11">
        <v>1567</v>
      </c>
      <c r="B1517" s="5" t="s">
        <v>2008</v>
      </c>
      <c r="C1517" s="5">
        <v>40</v>
      </c>
      <c r="D1517" s="1" t="s">
        <v>679</v>
      </c>
      <c r="E1517" s="9">
        <v>2.1179999999999999</v>
      </c>
      <c r="F1517" s="9">
        <v>84.72</v>
      </c>
      <c r="G1517" s="3"/>
      <c r="H1517" s="8">
        <f>G1517*E1517</f>
        <v>0</v>
      </c>
    </row>
    <row r="1518" spans="1:8" x14ac:dyDescent="0.25">
      <c r="A1518" s="11">
        <v>1568</v>
      </c>
      <c r="B1518" s="5" t="s">
        <v>2009</v>
      </c>
      <c r="C1518" s="5">
        <v>92</v>
      </c>
      <c r="D1518" s="1" t="s">
        <v>681</v>
      </c>
      <c r="E1518" s="9">
        <v>2.04</v>
      </c>
      <c r="F1518" s="9">
        <v>187.68</v>
      </c>
      <c r="G1518" s="3"/>
      <c r="H1518" s="8">
        <f>G1518*E1518</f>
        <v>0</v>
      </c>
    </row>
    <row r="1519" spans="1:8" x14ac:dyDescent="0.25">
      <c r="A1519" s="11">
        <v>1569</v>
      </c>
      <c r="B1519" s="5" t="s">
        <v>2010</v>
      </c>
      <c r="C1519" s="5">
        <v>52</v>
      </c>
      <c r="D1519" s="1" t="s">
        <v>685</v>
      </c>
      <c r="E1519" s="9">
        <v>2.018526</v>
      </c>
      <c r="F1519" s="9">
        <v>104.963352</v>
      </c>
      <c r="G1519" s="3"/>
      <c r="H1519" s="8">
        <f>G1519*E1519</f>
        <v>0</v>
      </c>
    </row>
    <row r="1520" spans="1:8" x14ac:dyDescent="0.25">
      <c r="A1520" s="11">
        <v>1570</v>
      </c>
      <c r="B1520" s="5" t="s">
        <v>2011</v>
      </c>
      <c r="C1520" s="5">
        <v>90</v>
      </c>
      <c r="D1520" s="1" t="s">
        <v>1389</v>
      </c>
      <c r="E1520" s="9">
        <v>2.016</v>
      </c>
      <c r="F1520" s="9">
        <v>181.44</v>
      </c>
      <c r="G1520" s="3"/>
      <c r="H1520" s="8">
        <f>G1520*E1520</f>
        <v>0</v>
      </c>
    </row>
    <row r="1521" spans="1:8" x14ac:dyDescent="0.25">
      <c r="A1521" s="11">
        <v>1571</v>
      </c>
      <c r="B1521" s="5" t="s">
        <v>2011</v>
      </c>
      <c r="C1521" s="5">
        <v>84</v>
      </c>
      <c r="D1521" s="1" t="s">
        <v>1389</v>
      </c>
      <c r="E1521" s="9">
        <v>2.016</v>
      </c>
      <c r="F1521" s="9">
        <v>169.34399999999999</v>
      </c>
      <c r="G1521" s="3"/>
      <c r="H1521" s="8">
        <f>G1521*E1521</f>
        <v>0</v>
      </c>
    </row>
    <row r="1522" spans="1:8" x14ac:dyDescent="0.25">
      <c r="A1522" s="11">
        <v>1572</v>
      </c>
      <c r="B1522" s="5" t="s">
        <v>2012</v>
      </c>
      <c r="C1522" s="5">
        <v>2</v>
      </c>
      <c r="D1522" s="1" t="s">
        <v>1419</v>
      </c>
      <c r="E1522" s="9">
        <v>2.214</v>
      </c>
      <c r="F1522" s="9">
        <v>4.4279999999999999</v>
      </c>
      <c r="G1522" s="3"/>
      <c r="H1522" s="8">
        <f>G1522*E1522</f>
        <v>0</v>
      </c>
    </row>
    <row r="1523" spans="1:8" x14ac:dyDescent="0.25">
      <c r="A1523" s="11">
        <v>1573</v>
      </c>
      <c r="B1523" s="5" t="s">
        <v>2013</v>
      </c>
      <c r="C1523" s="5">
        <v>1</v>
      </c>
      <c r="D1523" s="1" t="s">
        <v>1421</v>
      </c>
      <c r="E1523" s="9">
        <v>3.7859999999999996</v>
      </c>
      <c r="F1523" s="9">
        <v>3.7859999999999996</v>
      </c>
      <c r="G1523" s="3"/>
      <c r="H1523" s="8">
        <f>G1523*E1523</f>
        <v>0</v>
      </c>
    </row>
    <row r="1524" spans="1:8" x14ac:dyDescent="0.25">
      <c r="A1524" s="11">
        <v>1575</v>
      </c>
      <c r="B1524" s="5" t="s">
        <v>2014</v>
      </c>
      <c r="C1524" s="5">
        <v>17</v>
      </c>
      <c r="D1524" s="1" t="s">
        <v>2015</v>
      </c>
      <c r="E1524" s="9">
        <v>4.0679999999999996</v>
      </c>
      <c r="F1524" s="9">
        <v>69.155999999999992</v>
      </c>
      <c r="G1524" s="3"/>
      <c r="H1524" s="8">
        <f>G1524*E1524</f>
        <v>0</v>
      </c>
    </row>
    <row r="1525" spans="1:8" x14ac:dyDescent="0.25">
      <c r="A1525" s="11">
        <v>1576</v>
      </c>
      <c r="B1525" s="5" t="s">
        <v>2016</v>
      </c>
      <c r="C1525" s="5">
        <v>11</v>
      </c>
      <c r="D1525" s="1" t="s">
        <v>2017</v>
      </c>
      <c r="E1525" s="9">
        <v>4.9314539999999996</v>
      </c>
      <c r="F1525" s="9">
        <v>54.245993999999996</v>
      </c>
      <c r="G1525" s="3"/>
      <c r="H1525" s="8">
        <f>G1525*E1525</f>
        <v>0</v>
      </c>
    </row>
    <row r="1526" spans="1:8" x14ac:dyDescent="0.25">
      <c r="A1526" s="11">
        <v>1577</v>
      </c>
      <c r="B1526" s="5" t="s">
        <v>2018</v>
      </c>
      <c r="C1526" s="5">
        <v>11</v>
      </c>
      <c r="D1526" s="1" t="s">
        <v>2019</v>
      </c>
      <c r="E1526" s="9">
        <v>5.0940000000000003</v>
      </c>
      <c r="F1526" s="9">
        <v>56.034000000000006</v>
      </c>
      <c r="G1526" s="3"/>
      <c r="H1526" s="8">
        <f>G1526*E1526</f>
        <v>0</v>
      </c>
    </row>
    <row r="1527" spans="1:8" x14ac:dyDescent="0.25">
      <c r="A1527" s="11">
        <v>1578</v>
      </c>
      <c r="B1527" s="5" t="s">
        <v>2020</v>
      </c>
      <c r="C1527" s="5">
        <v>16</v>
      </c>
      <c r="D1527" s="1" t="s">
        <v>745</v>
      </c>
      <c r="E1527" s="9">
        <v>3.7559999999999998</v>
      </c>
      <c r="F1527" s="9">
        <v>60.095999999999997</v>
      </c>
      <c r="G1527" s="3"/>
      <c r="H1527" s="8">
        <f>G1527*E1527</f>
        <v>0</v>
      </c>
    </row>
    <row r="1528" spans="1:8" x14ac:dyDescent="0.25">
      <c r="A1528" s="11">
        <v>1579</v>
      </c>
      <c r="B1528" s="5" t="s">
        <v>2021</v>
      </c>
      <c r="C1528" s="5">
        <v>30</v>
      </c>
      <c r="D1528" s="1" t="s">
        <v>747</v>
      </c>
      <c r="E1528" s="9">
        <v>2.6160000000000001</v>
      </c>
      <c r="F1528" s="9">
        <v>78.48</v>
      </c>
      <c r="G1528" s="3"/>
      <c r="H1528" s="8">
        <f>G1528*E1528</f>
        <v>0</v>
      </c>
    </row>
    <row r="1529" spans="1:8" x14ac:dyDescent="0.25">
      <c r="A1529" s="11">
        <v>1580</v>
      </c>
      <c r="B1529" s="5" t="s">
        <v>2021</v>
      </c>
      <c r="C1529" s="5">
        <v>22</v>
      </c>
      <c r="D1529" s="1" t="s">
        <v>747</v>
      </c>
      <c r="E1529" s="9">
        <v>2.6160000000000001</v>
      </c>
      <c r="F1529" s="9">
        <v>57.552</v>
      </c>
      <c r="G1529" s="3"/>
      <c r="H1529" s="8">
        <f>G1529*E1529</f>
        <v>0</v>
      </c>
    </row>
    <row r="1530" spans="1:8" x14ac:dyDescent="0.25">
      <c r="A1530" s="11">
        <v>1581</v>
      </c>
      <c r="B1530" s="5" t="s">
        <v>2022</v>
      </c>
      <c r="C1530" s="5">
        <v>3</v>
      </c>
      <c r="D1530" s="1" t="s">
        <v>751</v>
      </c>
      <c r="E1530" s="9">
        <v>2.4299999999999997</v>
      </c>
      <c r="F1530" s="9">
        <v>7.2899999999999991</v>
      </c>
      <c r="G1530" s="3"/>
      <c r="H1530" s="8">
        <f>G1530*E1530</f>
        <v>0</v>
      </c>
    </row>
    <row r="1531" spans="1:8" x14ac:dyDescent="0.25">
      <c r="A1531" s="11">
        <v>1582</v>
      </c>
      <c r="B1531" s="5" t="s">
        <v>2023</v>
      </c>
      <c r="C1531" s="5">
        <v>20</v>
      </c>
      <c r="D1531" s="1" t="s">
        <v>1720</v>
      </c>
      <c r="E1531" s="9">
        <v>0.53400000000000003</v>
      </c>
      <c r="F1531" s="9">
        <v>10.68</v>
      </c>
      <c r="G1531" s="3"/>
      <c r="H1531" s="8">
        <f>G1531*E1531</f>
        <v>0</v>
      </c>
    </row>
    <row r="1532" spans="1:8" x14ac:dyDescent="0.25">
      <c r="A1532" s="11">
        <v>1583</v>
      </c>
      <c r="B1532" s="5" t="s">
        <v>2024</v>
      </c>
      <c r="C1532" s="5">
        <v>15</v>
      </c>
      <c r="D1532" s="1" t="s">
        <v>755</v>
      </c>
      <c r="E1532" s="9">
        <v>3.0760019999999999</v>
      </c>
      <c r="F1532" s="9">
        <v>46.140029999999996</v>
      </c>
      <c r="G1532" s="3"/>
      <c r="H1532" s="8">
        <f>G1532*E1532</f>
        <v>0</v>
      </c>
    </row>
    <row r="1533" spans="1:8" x14ac:dyDescent="0.25">
      <c r="A1533" s="11">
        <v>1584</v>
      </c>
      <c r="B1533" s="5" t="s">
        <v>2025</v>
      </c>
      <c r="C1533" s="5">
        <v>50</v>
      </c>
      <c r="D1533" s="1" t="s">
        <v>2026</v>
      </c>
      <c r="E1533" s="9">
        <v>1.548</v>
      </c>
      <c r="F1533" s="9">
        <v>77.400000000000006</v>
      </c>
      <c r="G1533" s="3"/>
      <c r="H1533" s="8">
        <f>G1533*E1533</f>
        <v>0</v>
      </c>
    </row>
    <row r="1534" spans="1:8" x14ac:dyDescent="0.25">
      <c r="A1534" s="11">
        <v>1585</v>
      </c>
      <c r="B1534" s="5" t="s">
        <v>2025</v>
      </c>
      <c r="C1534" s="5">
        <v>50</v>
      </c>
      <c r="D1534" s="1" t="s">
        <v>2026</v>
      </c>
      <c r="E1534" s="9">
        <v>1.548</v>
      </c>
      <c r="F1534" s="9">
        <v>77.400000000000006</v>
      </c>
      <c r="G1534" s="3"/>
      <c r="H1534" s="8">
        <f>G1534*E1534</f>
        <v>0</v>
      </c>
    </row>
    <row r="1535" spans="1:8" x14ac:dyDescent="0.25">
      <c r="A1535" s="11">
        <v>1586</v>
      </c>
      <c r="B1535" s="5" t="s">
        <v>2025</v>
      </c>
      <c r="C1535" s="5">
        <v>50</v>
      </c>
      <c r="D1535" s="1" t="s">
        <v>2026</v>
      </c>
      <c r="E1535" s="9">
        <v>1.548</v>
      </c>
      <c r="F1535" s="9">
        <v>77.400000000000006</v>
      </c>
      <c r="G1535" s="3"/>
      <c r="H1535" s="8">
        <f>G1535*E1535</f>
        <v>0</v>
      </c>
    </row>
    <row r="1536" spans="1:8" x14ac:dyDescent="0.25">
      <c r="A1536" s="11">
        <v>1587</v>
      </c>
      <c r="B1536" s="5" t="s">
        <v>2025</v>
      </c>
      <c r="C1536" s="5">
        <v>50</v>
      </c>
      <c r="D1536" s="1" t="s">
        <v>2026</v>
      </c>
      <c r="E1536" s="9">
        <v>1.548</v>
      </c>
      <c r="F1536" s="9">
        <v>77.400000000000006</v>
      </c>
      <c r="G1536" s="3"/>
      <c r="H1536" s="8">
        <f>G1536*E1536</f>
        <v>0</v>
      </c>
    </row>
    <row r="1537" spans="1:8" x14ac:dyDescent="0.25">
      <c r="A1537" s="11">
        <v>1588</v>
      </c>
      <c r="B1537" s="5" t="s">
        <v>2025</v>
      </c>
      <c r="C1537" s="5">
        <v>43</v>
      </c>
      <c r="D1537" s="1" t="s">
        <v>2026</v>
      </c>
      <c r="E1537" s="9">
        <v>1.548</v>
      </c>
      <c r="F1537" s="9">
        <v>66.564000000000007</v>
      </c>
      <c r="G1537" s="3"/>
      <c r="H1537" s="8">
        <f>G1537*E1537</f>
        <v>0</v>
      </c>
    </row>
    <row r="1538" spans="1:8" x14ac:dyDescent="0.25">
      <c r="A1538" s="11">
        <v>1589</v>
      </c>
      <c r="B1538" s="5" t="s">
        <v>2027</v>
      </c>
      <c r="C1538" s="5">
        <v>14</v>
      </c>
      <c r="D1538" s="1" t="s">
        <v>2028</v>
      </c>
      <c r="E1538" s="9">
        <v>2.5739999999999998</v>
      </c>
      <c r="F1538" s="9">
        <v>36.036000000000001</v>
      </c>
      <c r="G1538" s="3"/>
      <c r="H1538" s="8">
        <f>G1538*E1538</f>
        <v>0</v>
      </c>
    </row>
    <row r="1539" spans="1:8" x14ac:dyDescent="0.25">
      <c r="A1539" s="11">
        <v>1590</v>
      </c>
      <c r="B1539" s="5" t="s">
        <v>2029</v>
      </c>
      <c r="C1539" s="5">
        <v>21</v>
      </c>
      <c r="D1539" s="1" t="s">
        <v>759</v>
      </c>
      <c r="E1539" s="9">
        <v>1.2906899999999999</v>
      </c>
      <c r="F1539" s="9">
        <v>27.104489999999998</v>
      </c>
      <c r="G1539" s="3"/>
      <c r="H1539" s="8">
        <f>G1539*E1539</f>
        <v>0</v>
      </c>
    </row>
    <row r="1540" spans="1:8" x14ac:dyDescent="0.25">
      <c r="A1540" s="11">
        <v>1591</v>
      </c>
      <c r="B1540" s="5" t="s">
        <v>2030</v>
      </c>
      <c r="C1540" s="5">
        <v>78</v>
      </c>
      <c r="D1540" s="1" t="s">
        <v>765</v>
      </c>
      <c r="E1540" s="9">
        <v>0.186</v>
      </c>
      <c r="F1540" s="9">
        <v>14.507999999999999</v>
      </c>
      <c r="G1540" s="3"/>
      <c r="H1540" s="8">
        <f>G1540*E1540</f>
        <v>0</v>
      </c>
    </row>
    <row r="1541" spans="1:8" x14ac:dyDescent="0.25">
      <c r="A1541" s="11">
        <v>1592</v>
      </c>
      <c r="B1541" s="5" t="s">
        <v>2031</v>
      </c>
      <c r="C1541" s="5">
        <v>24</v>
      </c>
      <c r="D1541" s="1" t="s">
        <v>767</v>
      </c>
      <c r="E1541" s="9">
        <v>1.9319999999999999</v>
      </c>
      <c r="F1541" s="9">
        <v>46.367999999999995</v>
      </c>
      <c r="G1541" s="3"/>
      <c r="H1541" s="8">
        <f>G1541*E1541</f>
        <v>0</v>
      </c>
    </row>
    <row r="1542" spans="1:8" x14ac:dyDescent="0.25">
      <c r="A1542" s="11">
        <v>1593</v>
      </c>
      <c r="B1542" s="5" t="s">
        <v>2032</v>
      </c>
      <c r="C1542" s="5">
        <v>10</v>
      </c>
      <c r="D1542" s="1" t="s">
        <v>1449</v>
      </c>
      <c r="E1542" s="9">
        <v>0.24</v>
      </c>
      <c r="F1542" s="9">
        <v>2.4</v>
      </c>
      <c r="G1542" s="3"/>
      <c r="H1542" s="8">
        <f>G1542*E1542</f>
        <v>0</v>
      </c>
    </row>
    <row r="1543" spans="1:8" x14ac:dyDescent="0.25">
      <c r="A1543" s="11">
        <v>1594</v>
      </c>
      <c r="B1543" s="5" t="s">
        <v>2033</v>
      </c>
      <c r="C1543" s="5">
        <v>17</v>
      </c>
      <c r="D1543" s="1" t="s">
        <v>771</v>
      </c>
      <c r="E1543" s="9">
        <v>0.17840399999999998</v>
      </c>
      <c r="F1543" s="9">
        <v>3.0328679999999997</v>
      </c>
      <c r="G1543" s="3"/>
      <c r="H1543" s="8">
        <f>G1543*E1543</f>
        <v>0</v>
      </c>
    </row>
    <row r="1544" spans="1:8" x14ac:dyDescent="0.25">
      <c r="A1544" s="11">
        <v>1595</v>
      </c>
      <c r="B1544" s="5" t="s">
        <v>2034</v>
      </c>
      <c r="C1544" s="5">
        <v>3</v>
      </c>
      <c r="D1544" s="1" t="s">
        <v>777</v>
      </c>
      <c r="E1544" s="9">
        <v>2.1059999999999999</v>
      </c>
      <c r="F1544" s="9">
        <v>6.3179999999999996</v>
      </c>
      <c r="G1544" s="3"/>
      <c r="H1544" s="8">
        <f>G1544*E1544</f>
        <v>0</v>
      </c>
    </row>
    <row r="1545" spans="1:8" x14ac:dyDescent="0.25">
      <c r="A1545" s="11">
        <v>1596</v>
      </c>
      <c r="B1545" s="5" t="s">
        <v>2035</v>
      </c>
      <c r="C1545" s="5">
        <v>3</v>
      </c>
      <c r="D1545" s="1" t="s">
        <v>779</v>
      </c>
      <c r="E1545" s="9">
        <v>2.94</v>
      </c>
      <c r="F1545" s="9">
        <v>8.82</v>
      </c>
      <c r="G1545" s="3"/>
      <c r="H1545" s="8">
        <f>G1545*E1545</f>
        <v>0</v>
      </c>
    </row>
    <row r="1546" spans="1:8" x14ac:dyDescent="0.25">
      <c r="A1546" s="11">
        <v>1597</v>
      </c>
      <c r="B1546" s="5" t="s">
        <v>2036</v>
      </c>
      <c r="C1546" s="5">
        <v>36</v>
      </c>
      <c r="D1546" s="1" t="s">
        <v>781</v>
      </c>
      <c r="E1546" s="9">
        <v>2.34</v>
      </c>
      <c r="F1546" s="9">
        <v>84.24</v>
      </c>
      <c r="G1546" s="3"/>
      <c r="H1546" s="8">
        <f>G1546*E1546</f>
        <v>0</v>
      </c>
    </row>
    <row r="1547" spans="1:8" x14ac:dyDescent="0.25">
      <c r="A1547" s="11">
        <v>1598</v>
      </c>
      <c r="B1547" s="5" t="s">
        <v>2037</v>
      </c>
      <c r="C1547" s="5">
        <v>29</v>
      </c>
      <c r="D1547" s="1" t="s">
        <v>783</v>
      </c>
      <c r="E1547" s="9">
        <v>0.25450200000000001</v>
      </c>
      <c r="F1547" s="9">
        <v>7.3805580000000006</v>
      </c>
      <c r="G1547" s="3"/>
      <c r="H1547" s="8">
        <f>G1547*E1547</f>
        <v>0</v>
      </c>
    </row>
    <row r="1548" spans="1:8" x14ac:dyDescent="0.25">
      <c r="A1548" s="11">
        <v>1599</v>
      </c>
      <c r="B1548" s="5" t="s">
        <v>2038</v>
      </c>
      <c r="C1548" s="5">
        <v>1</v>
      </c>
      <c r="D1548" s="1" t="s">
        <v>2039</v>
      </c>
      <c r="E1548" s="9">
        <v>14.208</v>
      </c>
      <c r="F1548" s="9">
        <v>14.208</v>
      </c>
      <c r="G1548" s="3"/>
      <c r="H1548" s="8">
        <f>G1548*E1548</f>
        <v>0</v>
      </c>
    </row>
    <row r="1549" spans="1:8" x14ac:dyDescent="0.25">
      <c r="A1549" s="11">
        <v>1600</v>
      </c>
      <c r="B1549" s="5" t="s">
        <v>2040</v>
      </c>
      <c r="C1549" s="5">
        <v>55</v>
      </c>
      <c r="D1549" s="1" t="s">
        <v>785</v>
      </c>
      <c r="E1549" s="9">
        <v>1.65</v>
      </c>
      <c r="F1549" s="9">
        <v>90.75</v>
      </c>
      <c r="G1549" s="3"/>
      <c r="H1549" s="8">
        <f>G1549*E1549</f>
        <v>0</v>
      </c>
    </row>
    <row r="1550" spans="1:8" x14ac:dyDescent="0.25">
      <c r="A1550" s="11">
        <v>1601</v>
      </c>
      <c r="B1550" s="5" t="s">
        <v>2040</v>
      </c>
      <c r="C1550" s="5">
        <v>48</v>
      </c>
      <c r="D1550" s="1" t="s">
        <v>785</v>
      </c>
      <c r="E1550" s="9">
        <v>1.65</v>
      </c>
      <c r="F1550" s="9">
        <v>79.199999999999989</v>
      </c>
      <c r="G1550" s="3"/>
      <c r="H1550" s="8">
        <f>G1550*E1550</f>
        <v>0</v>
      </c>
    </row>
    <row r="1551" spans="1:8" x14ac:dyDescent="0.25">
      <c r="A1551" s="11">
        <v>1602</v>
      </c>
      <c r="B1551" s="5" t="s">
        <v>2041</v>
      </c>
      <c r="C1551" s="5">
        <v>32</v>
      </c>
      <c r="D1551" s="1" t="s">
        <v>791</v>
      </c>
      <c r="E1551" s="9">
        <v>1.6656360000000001</v>
      </c>
      <c r="F1551" s="9">
        <v>53.300352000000004</v>
      </c>
      <c r="G1551" s="3"/>
      <c r="H1551" s="8">
        <f>G1551*E1551</f>
        <v>0</v>
      </c>
    </row>
    <row r="1552" spans="1:8" x14ac:dyDescent="0.25">
      <c r="A1552" s="11">
        <v>1603</v>
      </c>
      <c r="B1552" s="5" t="s">
        <v>2042</v>
      </c>
      <c r="C1552" s="5">
        <v>12</v>
      </c>
      <c r="D1552" s="1" t="s">
        <v>1491</v>
      </c>
      <c r="E1552" s="9">
        <v>5.1659999999999995</v>
      </c>
      <c r="F1552" s="9">
        <v>61.99199999999999</v>
      </c>
      <c r="G1552" s="3"/>
      <c r="H1552" s="8">
        <f>G1552*E1552</f>
        <v>0</v>
      </c>
    </row>
    <row r="1553" spans="1:8" x14ac:dyDescent="0.25">
      <c r="A1553" s="11">
        <v>1604</v>
      </c>
      <c r="B1553" s="5" t="s">
        <v>2042</v>
      </c>
      <c r="C1553" s="5">
        <v>2</v>
      </c>
      <c r="D1553" s="1" t="s">
        <v>1491</v>
      </c>
      <c r="E1553" s="9">
        <v>5.1659999999999995</v>
      </c>
      <c r="F1553" s="9">
        <v>10.331999999999999</v>
      </c>
      <c r="G1553" s="3"/>
      <c r="H1553" s="8">
        <f>G1553*E1553</f>
        <v>0</v>
      </c>
    </row>
    <row r="1554" spans="1:8" x14ac:dyDescent="0.25">
      <c r="A1554" s="11">
        <v>1605</v>
      </c>
      <c r="B1554" s="5" t="s">
        <v>2042</v>
      </c>
      <c r="C1554" s="5">
        <v>1</v>
      </c>
      <c r="D1554" s="1" t="s">
        <v>1491</v>
      </c>
      <c r="E1554" s="9">
        <v>5.1659999999999995</v>
      </c>
      <c r="F1554" s="9">
        <v>5.1659999999999995</v>
      </c>
      <c r="G1554" s="3"/>
      <c r="H1554" s="8">
        <f>G1554*E1554</f>
        <v>0</v>
      </c>
    </row>
    <row r="1555" spans="1:8" x14ac:dyDescent="0.25">
      <c r="A1555" s="11">
        <v>1606</v>
      </c>
      <c r="B1555" s="5" t="s">
        <v>2043</v>
      </c>
      <c r="C1555" s="5">
        <v>6</v>
      </c>
      <c r="D1555" s="1" t="s">
        <v>2044</v>
      </c>
      <c r="E1555" s="9">
        <v>5.64</v>
      </c>
      <c r="F1555" s="9">
        <v>33.839999999999996</v>
      </c>
      <c r="G1555" s="3"/>
      <c r="H1555" s="8">
        <f>G1555*E1555</f>
        <v>0</v>
      </c>
    </row>
    <row r="1556" spans="1:8" x14ac:dyDescent="0.25">
      <c r="A1556" s="11">
        <v>1607</v>
      </c>
      <c r="B1556" s="5" t="s">
        <v>2045</v>
      </c>
      <c r="C1556" s="5">
        <v>12</v>
      </c>
      <c r="D1556" s="1" t="s">
        <v>797</v>
      </c>
      <c r="E1556" s="9">
        <v>0.934998</v>
      </c>
      <c r="F1556" s="9">
        <v>11.219975999999999</v>
      </c>
      <c r="G1556" s="3"/>
      <c r="H1556" s="8">
        <f>G1556*E1556</f>
        <v>0</v>
      </c>
    </row>
    <row r="1557" spans="1:8" x14ac:dyDescent="0.25">
      <c r="A1557" s="11">
        <v>1608</v>
      </c>
      <c r="B1557" s="5" t="s">
        <v>2046</v>
      </c>
      <c r="C1557" s="5">
        <v>8</v>
      </c>
      <c r="D1557" s="1" t="s">
        <v>799</v>
      </c>
      <c r="E1557" s="9">
        <v>1.2250919999999998</v>
      </c>
      <c r="F1557" s="9">
        <v>9.8007359999999988</v>
      </c>
      <c r="G1557" s="3"/>
      <c r="H1557" s="8">
        <f>G1557*E1557</f>
        <v>0</v>
      </c>
    </row>
    <row r="1558" spans="1:8" x14ac:dyDescent="0.25">
      <c r="A1558" s="11">
        <v>1609</v>
      </c>
      <c r="B1558" s="5" t="s">
        <v>2047</v>
      </c>
      <c r="C1558" s="5">
        <v>140</v>
      </c>
      <c r="D1558" s="1" t="s">
        <v>801</v>
      </c>
      <c r="E1558" s="9">
        <v>0.87</v>
      </c>
      <c r="F1558" s="9">
        <v>121.8</v>
      </c>
      <c r="G1558" s="3"/>
      <c r="H1558" s="8">
        <f>G1558*E1558</f>
        <v>0</v>
      </c>
    </row>
    <row r="1559" spans="1:8" x14ac:dyDescent="0.25">
      <c r="A1559" s="11">
        <v>1610</v>
      </c>
      <c r="B1559" s="5" t="s">
        <v>2048</v>
      </c>
      <c r="C1559" s="5">
        <v>84</v>
      </c>
      <c r="D1559" s="1" t="s">
        <v>803</v>
      </c>
      <c r="E1559" s="9">
        <v>1.1399999999999999</v>
      </c>
      <c r="F1559" s="9">
        <v>95.759999999999991</v>
      </c>
      <c r="G1559" s="3"/>
      <c r="H1559" s="8">
        <f>G1559*E1559</f>
        <v>0</v>
      </c>
    </row>
    <row r="1560" spans="1:8" x14ac:dyDescent="0.25">
      <c r="A1560" s="11">
        <v>1611</v>
      </c>
      <c r="B1560" s="5" t="s">
        <v>2049</v>
      </c>
      <c r="C1560" s="5">
        <v>147</v>
      </c>
      <c r="D1560" s="1" t="s">
        <v>1500</v>
      </c>
      <c r="E1560" s="9">
        <v>0.18731999999999999</v>
      </c>
      <c r="F1560" s="9">
        <v>27.536039999999996</v>
      </c>
      <c r="G1560" s="3"/>
      <c r="H1560" s="8">
        <f>G1560*E1560</f>
        <v>0</v>
      </c>
    </row>
    <row r="1561" spans="1:8" x14ac:dyDescent="0.25">
      <c r="A1561" s="11">
        <v>1614</v>
      </c>
      <c r="B1561" s="5" t="s">
        <v>2050</v>
      </c>
      <c r="C1561" s="5">
        <v>110</v>
      </c>
      <c r="D1561" s="1" t="s">
        <v>1508</v>
      </c>
      <c r="E1561" s="9">
        <v>2.2559999999999998</v>
      </c>
      <c r="F1561" s="9">
        <v>248.15999999999997</v>
      </c>
      <c r="G1561" s="3"/>
      <c r="H1561" s="8">
        <f>G1561*E1561</f>
        <v>0</v>
      </c>
    </row>
    <row r="1562" spans="1:8" x14ac:dyDescent="0.25">
      <c r="A1562" s="11">
        <v>1615</v>
      </c>
      <c r="B1562" s="5" t="s">
        <v>2050</v>
      </c>
      <c r="C1562" s="5">
        <v>30</v>
      </c>
      <c r="D1562" s="1" t="s">
        <v>1508</v>
      </c>
      <c r="E1562" s="9">
        <v>2.2559999999999998</v>
      </c>
      <c r="F1562" s="9">
        <v>67.679999999999993</v>
      </c>
      <c r="G1562" s="3"/>
      <c r="H1562" s="8">
        <f>G1562*E1562</f>
        <v>0</v>
      </c>
    </row>
    <row r="1563" spans="1:8" x14ac:dyDescent="0.25">
      <c r="A1563" s="11">
        <v>1616</v>
      </c>
      <c r="B1563" s="5" t="s">
        <v>2051</v>
      </c>
      <c r="C1563" s="5">
        <v>8</v>
      </c>
      <c r="D1563" s="1" t="s">
        <v>1510</v>
      </c>
      <c r="E1563" s="9">
        <v>1.3559999999999999</v>
      </c>
      <c r="F1563" s="9">
        <v>10.847999999999999</v>
      </c>
      <c r="G1563" s="3"/>
      <c r="H1563" s="8">
        <f>G1563*E1563</f>
        <v>0</v>
      </c>
    </row>
    <row r="1564" spans="1:8" x14ac:dyDescent="0.25">
      <c r="A1564" s="11">
        <v>1617</v>
      </c>
      <c r="B1564" s="5" t="s">
        <v>2052</v>
      </c>
      <c r="C1564" s="5">
        <v>5</v>
      </c>
      <c r="D1564" s="1" t="s">
        <v>1512</v>
      </c>
      <c r="E1564" s="9">
        <v>1.776</v>
      </c>
      <c r="F1564" s="9">
        <v>8.8800000000000008</v>
      </c>
      <c r="G1564" s="3"/>
      <c r="H1564" s="8">
        <f>G1564*E1564</f>
        <v>0</v>
      </c>
    </row>
    <row r="1565" spans="1:8" x14ac:dyDescent="0.25">
      <c r="A1565" s="11">
        <v>1618</v>
      </c>
      <c r="B1565" s="5" t="s">
        <v>2053</v>
      </c>
      <c r="C1565" s="5">
        <v>7</v>
      </c>
      <c r="D1565" s="1" t="s">
        <v>1514</v>
      </c>
      <c r="E1565" s="9">
        <v>2.2799999999999998</v>
      </c>
      <c r="F1565" s="9">
        <v>15.959999999999999</v>
      </c>
      <c r="G1565" s="3"/>
      <c r="H1565" s="8">
        <f>G1565*E1565</f>
        <v>0</v>
      </c>
    </row>
    <row r="1566" spans="1:8" x14ac:dyDescent="0.25">
      <c r="A1566" s="11">
        <v>1619</v>
      </c>
      <c r="B1566" s="5" t="s">
        <v>2054</v>
      </c>
      <c r="C1566" s="5">
        <v>15</v>
      </c>
      <c r="D1566" s="1" t="s">
        <v>2055</v>
      </c>
      <c r="E1566" s="9">
        <v>4.05</v>
      </c>
      <c r="F1566" s="9">
        <v>60.75</v>
      </c>
      <c r="G1566" s="3"/>
      <c r="H1566" s="8">
        <f>G1566*E1566</f>
        <v>0</v>
      </c>
    </row>
    <row r="1567" spans="1:8" x14ac:dyDescent="0.25">
      <c r="A1567" s="11">
        <v>1620</v>
      </c>
      <c r="B1567" s="5" t="s">
        <v>2056</v>
      </c>
      <c r="C1567" s="5">
        <v>10</v>
      </c>
      <c r="D1567" s="1" t="s">
        <v>805</v>
      </c>
      <c r="E1567" s="9">
        <v>1.512</v>
      </c>
      <c r="F1567" s="9">
        <v>15.120000000000001</v>
      </c>
      <c r="G1567" s="3"/>
      <c r="H1567" s="8">
        <f>G1567*E1567</f>
        <v>0</v>
      </c>
    </row>
    <row r="1568" spans="1:8" x14ac:dyDescent="0.25">
      <c r="A1568" s="11">
        <v>1621</v>
      </c>
      <c r="B1568" s="5" t="s">
        <v>2057</v>
      </c>
      <c r="C1568" s="5">
        <v>10</v>
      </c>
      <c r="D1568" s="1" t="s">
        <v>807</v>
      </c>
      <c r="E1568" s="9">
        <v>2.0099999999999998</v>
      </c>
      <c r="F1568" s="9">
        <v>20.099999999999998</v>
      </c>
      <c r="G1568" s="3"/>
      <c r="H1568" s="8">
        <f>G1568*E1568</f>
        <v>0</v>
      </c>
    </row>
    <row r="1569" spans="1:8" x14ac:dyDescent="0.25">
      <c r="A1569" s="11">
        <v>1622</v>
      </c>
      <c r="B1569" s="5" t="s">
        <v>2058</v>
      </c>
      <c r="C1569" s="5">
        <v>4</v>
      </c>
      <c r="D1569" s="1" t="s">
        <v>809</v>
      </c>
      <c r="E1569" s="9">
        <v>2.5799999999999996</v>
      </c>
      <c r="F1569" s="9">
        <v>10.319999999999999</v>
      </c>
      <c r="G1569" s="3"/>
      <c r="H1569" s="8">
        <f>G1569*E1569</f>
        <v>0</v>
      </c>
    </row>
    <row r="1570" spans="1:8" x14ac:dyDescent="0.25">
      <c r="A1570" s="11">
        <v>1623</v>
      </c>
      <c r="B1570" s="5" t="s">
        <v>2059</v>
      </c>
      <c r="C1570" s="5">
        <v>85</v>
      </c>
      <c r="D1570" s="1" t="s">
        <v>811</v>
      </c>
      <c r="E1570" s="9">
        <v>1.194</v>
      </c>
      <c r="F1570" s="9">
        <v>101.49</v>
      </c>
      <c r="G1570" s="3"/>
      <c r="H1570" s="8">
        <f>G1570*E1570</f>
        <v>0</v>
      </c>
    </row>
    <row r="1571" spans="1:8" x14ac:dyDescent="0.25">
      <c r="A1571" s="11">
        <v>1624</v>
      </c>
      <c r="B1571" s="5" t="s">
        <v>2059</v>
      </c>
      <c r="C1571" s="5">
        <v>60</v>
      </c>
      <c r="D1571" s="1" t="s">
        <v>811</v>
      </c>
      <c r="E1571" s="9">
        <v>1.194</v>
      </c>
      <c r="F1571" s="9">
        <v>71.64</v>
      </c>
      <c r="G1571" s="3"/>
      <c r="H1571" s="8">
        <f>G1571*E1571</f>
        <v>0</v>
      </c>
    </row>
    <row r="1572" spans="1:8" x14ac:dyDescent="0.25">
      <c r="A1572" s="11">
        <v>1625</v>
      </c>
      <c r="B1572" s="5" t="s">
        <v>2060</v>
      </c>
      <c r="C1572" s="5">
        <v>40</v>
      </c>
      <c r="D1572" s="1" t="s">
        <v>817</v>
      </c>
      <c r="E1572" s="9">
        <v>1.5148379999999999</v>
      </c>
      <c r="F1572" s="9">
        <v>60.593519999999998</v>
      </c>
      <c r="G1572" s="3"/>
      <c r="H1572" s="8">
        <f>G1572*E1572</f>
        <v>0</v>
      </c>
    </row>
    <row r="1573" spans="1:8" x14ac:dyDescent="0.25">
      <c r="A1573" s="11">
        <v>1626</v>
      </c>
      <c r="B1573" s="5" t="s">
        <v>2061</v>
      </c>
      <c r="C1573" s="5">
        <v>17</v>
      </c>
      <c r="D1573" s="1" t="s">
        <v>819</v>
      </c>
      <c r="E1573" s="9">
        <v>2.0884619999999998</v>
      </c>
      <c r="F1573" s="9">
        <v>35.503853999999997</v>
      </c>
      <c r="G1573" s="3"/>
      <c r="H1573" s="8">
        <f>G1573*E1573</f>
        <v>0</v>
      </c>
    </row>
    <row r="1574" spans="1:8" x14ac:dyDescent="0.25">
      <c r="A1574" s="11">
        <v>1627</v>
      </c>
      <c r="B1574" s="5" t="s">
        <v>2062</v>
      </c>
      <c r="C1574" s="5">
        <v>15</v>
      </c>
      <c r="D1574" s="1" t="s">
        <v>821</v>
      </c>
      <c r="E1574" s="9">
        <v>3.1124999999999998</v>
      </c>
      <c r="F1574" s="9">
        <v>46.6875</v>
      </c>
      <c r="G1574" s="3"/>
      <c r="H1574" s="8">
        <f>G1574*E1574</f>
        <v>0</v>
      </c>
    </row>
    <row r="1575" spans="1:8" x14ac:dyDescent="0.25">
      <c r="A1575" s="11">
        <v>1628</v>
      </c>
      <c r="B1575" s="5" t="s">
        <v>2063</v>
      </c>
      <c r="C1575" s="5">
        <v>6</v>
      </c>
      <c r="D1575" s="1" t="s">
        <v>823</v>
      </c>
      <c r="E1575" s="9">
        <v>1.4039999999999999</v>
      </c>
      <c r="F1575" s="9">
        <v>8.4239999999999995</v>
      </c>
      <c r="G1575" s="3"/>
      <c r="H1575" s="8">
        <f>G1575*E1575</f>
        <v>0</v>
      </c>
    </row>
    <row r="1576" spans="1:8" x14ac:dyDescent="0.25">
      <c r="A1576" s="11">
        <v>1629</v>
      </c>
      <c r="B1576" s="5" t="s">
        <v>2064</v>
      </c>
      <c r="C1576" s="5">
        <v>17</v>
      </c>
      <c r="D1576" s="1" t="s">
        <v>2065</v>
      </c>
      <c r="E1576" s="9">
        <v>1.077726</v>
      </c>
      <c r="F1576" s="9">
        <v>18.321341999999998</v>
      </c>
      <c r="G1576" s="3"/>
      <c r="H1576" s="8">
        <f>G1576*E1576</f>
        <v>0</v>
      </c>
    </row>
    <row r="1577" spans="1:8" x14ac:dyDescent="0.25">
      <c r="A1577" s="11">
        <v>1630</v>
      </c>
      <c r="B1577" s="5" t="s">
        <v>2066</v>
      </c>
      <c r="C1577" s="5">
        <v>10</v>
      </c>
      <c r="D1577" s="1" t="s">
        <v>2067</v>
      </c>
      <c r="E1577" s="9">
        <v>1.7999999999999998</v>
      </c>
      <c r="F1577" s="9">
        <v>18</v>
      </c>
      <c r="G1577" s="3"/>
      <c r="H1577" s="8">
        <f>G1577*E1577</f>
        <v>0</v>
      </c>
    </row>
    <row r="1578" spans="1:8" x14ac:dyDescent="0.25">
      <c r="A1578" s="11">
        <v>1631</v>
      </c>
      <c r="B1578" s="5" t="s">
        <v>2068</v>
      </c>
      <c r="C1578" s="5">
        <v>18</v>
      </c>
      <c r="D1578" s="1" t="s">
        <v>2069</v>
      </c>
      <c r="E1578" s="9">
        <v>1.032</v>
      </c>
      <c r="F1578" s="9">
        <v>18.576000000000001</v>
      </c>
      <c r="G1578" s="3"/>
      <c r="H1578" s="8">
        <f>G1578*E1578</f>
        <v>0</v>
      </c>
    </row>
    <row r="1579" spans="1:8" x14ac:dyDescent="0.25">
      <c r="A1579" s="11">
        <v>1632</v>
      </c>
      <c r="B1579" s="5" t="s">
        <v>2070</v>
      </c>
      <c r="C1579" s="5">
        <v>11</v>
      </c>
      <c r="D1579" s="1" t="s">
        <v>2071</v>
      </c>
      <c r="E1579" s="9">
        <v>9.8722140000000014</v>
      </c>
      <c r="F1579" s="9">
        <v>108.59435400000001</v>
      </c>
      <c r="G1579" s="3"/>
      <c r="H1579" s="8">
        <f>G1579*E1579</f>
        <v>0</v>
      </c>
    </row>
    <row r="1580" spans="1:8" x14ac:dyDescent="0.25">
      <c r="A1580" s="11">
        <v>1633</v>
      </c>
      <c r="B1580" s="5" t="s">
        <v>2070</v>
      </c>
      <c r="C1580" s="5">
        <v>4</v>
      </c>
      <c r="D1580" s="1" t="s">
        <v>2071</v>
      </c>
      <c r="E1580" s="9">
        <v>9.8722140000000014</v>
      </c>
      <c r="F1580" s="9">
        <v>39.488856000000006</v>
      </c>
      <c r="G1580" s="3"/>
      <c r="H1580" s="8">
        <f>G1580*E1580</f>
        <v>0</v>
      </c>
    </row>
    <row r="1581" spans="1:8" x14ac:dyDescent="0.25">
      <c r="A1581" s="11">
        <v>1634</v>
      </c>
      <c r="B1581" s="5" t="s">
        <v>2072</v>
      </c>
      <c r="C1581" s="5">
        <v>7</v>
      </c>
      <c r="D1581" s="1" t="s">
        <v>1591</v>
      </c>
      <c r="E1581" s="9">
        <v>8.2283279999999994</v>
      </c>
      <c r="F1581" s="9">
        <v>57.598295999999998</v>
      </c>
      <c r="G1581" s="3"/>
      <c r="H1581" s="8">
        <f>G1581*E1581</f>
        <v>0</v>
      </c>
    </row>
    <row r="1582" spans="1:8" x14ac:dyDescent="0.25">
      <c r="A1582" s="11">
        <v>1635</v>
      </c>
      <c r="B1582" s="5" t="s">
        <v>2073</v>
      </c>
      <c r="C1582" s="5">
        <v>14</v>
      </c>
      <c r="D1582" s="1" t="s">
        <v>1593</v>
      </c>
      <c r="E1582" s="9">
        <v>9.2305859999999988</v>
      </c>
      <c r="F1582" s="9">
        <v>129.22820399999998</v>
      </c>
      <c r="G1582" s="3"/>
      <c r="H1582" s="8">
        <f>G1582*E1582</f>
        <v>0</v>
      </c>
    </row>
    <row r="1583" spans="1:8" x14ac:dyDescent="0.25">
      <c r="A1583" s="11">
        <v>1636</v>
      </c>
      <c r="B1583" s="5" t="s">
        <v>2074</v>
      </c>
      <c r="C1583" s="5">
        <v>7</v>
      </c>
      <c r="D1583" s="1" t="s">
        <v>1595</v>
      </c>
      <c r="E1583" s="9">
        <v>9.9961199999999995</v>
      </c>
      <c r="F1583" s="9">
        <v>69.972839999999991</v>
      </c>
      <c r="G1583" s="3"/>
      <c r="H1583" s="8">
        <f>G1583*E1583</f>
        <v>0</v>
      </c>
    </row>
    <row r="1584" spans="1:8" x14ac:dyDescent="0.25">
      <c r="A1584" s="11">
        <v>1637</v>
      </c>
      <c r="B1584" s="5" t="s">
        <v>2075</v>
      </c>
      <c r="C1584" s="5">
        <v>3</v>
      </c>
      <c r="D1584" s="1" t="s">
        <v>861</v>
      </c>
      <c r="E1584" s="9">
        <v>0.97079399999999993</v>
      </c>
      <c r="F1584" s="9">
        <v>2.912382</v>
      </c>
      <c r="G1584" s="3"/>
      <c r="H1584" s="8">
        <f>G1584*E1584</f>
        <v>0</v>
      </c>
    </row>
    <row r="1585" spans="1:8" x14ac:dyDescent="0.25">
      <c r="A1585" s="11">
        <v>1638</v>
      </c>
      <c r="B1585" s="5" t="s">
        <v>2075</v>
      </c>
      <c r="C1585" s="5">
        <v>3</v>
      </c>
      <c r="D1585" s="1" t="s">
        <v>861</v>
      </c>
      <c r="E1585" s="9">
        <v>0.97079399999999993</v>
      </c>
      <c r="F1585" s="9">
        <v>2.912382</v>
      </c>
      <c r="G1585" s="3"/>
      <c r="H1585" s="8">
        <f>G1585*E1585</f>
        <v>0</v>
      </c>
    </row>
    <row r="1586" spans="1:8" x14ac:dyDescent="0.25">
      <c r="A1586" s="11">
        <v>1639</v>
      </c>
      <c r="B1586" s="5" t="s">
        <v>2076</v>
      </c>
      <c r="C1586" s="5">
        <v>20</v>
      </c>
      <c r="D1586" s="1" t="s">
        <v>1604</v>
      </c>
      <c r="E1586" s="9">
        <v>1.038</v>
      </c>
      <c r="F1586" s="9">
        <v>20.76</v>
      </c>
      <c r="G1586" s="3"/>
      <c r="H1586" s="8">
        <f>G1586*E1586</f>
        <v>0</v>
      </c>
    </row>
    <row r="1587" spans="1:8" x14ac:dyDescent="0.25">
      <c r="A1587" s="11">
        <v>1640</v>
      </c>
      <c r="B1587" s="5" t="s">
        <v>2076</v>
      </c>
      <c r="C1587" s="5">
        <v>8</v>
      </c>
      <c r="D1587" s="1" t="s">
        <v>1604</v>
      </c>
      <c r="E1587" s="9">
        <v>1.038</v>
      </c>
      <c r="F1587" s="9">
        <v>8.3040000000000003</v>
      </c>
      <c r="G1587" s="3"/>
      <c r="H1587" s="8">
        <f>G1587*E1587</f>
        <v>0</v>
      </c>
    </row>
    <row r="1588" spans="1:8" x14ac:dyDescent="0.25">
      <c r="A1588" s="11">
        <v>1641</v>
      </c>
      <c r="B1588" s="5" t="s">
        <v>2077</v>
      </c>
      <c r="C1588" s="5">
        <v>20</v>
      </c>
      <c r="D1588" s="1" t="s">
        <v>1606</v>
      </c>
      <c r="E1588" s="9">
        <v>1.7109780000000001</v>
      </c>
      <c r="F1588" s="9">
        <v>34.219560000000001</v>
      </c>
      <c r="G1588" s="3"/>
      <c r="H1588" s="8">
        <f>G1588*E1588</f>
        <v>0</v>
      </c>
    </row>
    <row r="1589" spans="1:8" x14ac:dyDescent="0.25">
      <c r="A1589" s="11">
        <v>1642</v>
      </c>
      <c r="B1589" s="5" t="s">
        <v>2077</v>
      </c>
      <c r="C1589" s="5">
        <v>20</v>
      </c>
      <c r="D1589" s="1" t="s">
        <v>1606</v>
      </c>
      <c r="E1589" s="9">
        <v>1.7109780000000001</v>
      </c>
      <c r="F1589" s="9">
        <v>34.219560000000001</v>
      </c>
      <c r="G1589" s="3"/>
      <c r="H1589" s="8">
        <f>G1589*E1589</f>
        <v>0</v>
      </c>
    </row>
    <row r="1590" spans="1:8" x14ac:dyDescent="0.25">
      <c r="A1590" s="11">
        <v>1643</v>
      </c>
      <c r="B1590" s="5" t="s">
        <v>2078</v>
      </c>
      <c r="C1590" s="5">
        <v>30</v>
      </c>
      <c r="D1590" s="1" t="s">
        <v>2079</v>
      </c>
      <c r="E1590" s="9">
        <v>2.1673979999999999</v>
      </c>
      <c r="F1590" s="9">
        <v>65.021940000000001</v>
      </c>
      <c r="G1590" s="3"/>
      <c r="H1590" s="8">
        <f>G1590*E1590</f>
        <v>0</v>
      </c>
    </row>
    <row r="1591" spans="1:8" x14ac:dyDescent="0.25">
      <c r="A1591" s="11">
        <v>1644</v>
      </c>
      <c r="B1591" s="5" t="s">
        <v>2080</v>
      </c>
      <c r="C1591" s="5">
        <v>3</v>
      </c>
      <c r="D1591" s="1" t="s">
        <v>2081</v>
      </c>
      <c r="E1591" s="9">
        <v>1.5453479999999999</v>
      </c>
      <c r="F1591" s="9">
        <v>4.6360440000000001</v>
      </c>
      <c r="G1591" s="3"/>
      <c r="H1591" s="8">
        <f>G1591*E1591</f>
        <v>0</v>
      </c>
    </row>
    <row r="1592" spans="1:8" x14ac:dyDescent="0.25">
      <c r="A1592" s="11">
        <v>1645</v>
      </c>
      <c r="B1592" s="5" t="s">
        <v>2082</v>
      </c>
      <c r="C1592" s="5">
        <v>18</v>
      </c>
      <c r="D1592" s="1" t="s">
        <v>2083</v>
      </c>
      <c r="E1592" s="9">
        <v>1.499106</v>
      </c>
      <c r="F1592" s="9">
        <v>26.983908</v>
      </c>
      <c r="G1592" s="3"/>
      <c r="H1592" s="8">
        <f>G1592*E1592</f>
        <v>0</v>
      </c>
    </row>
    <row r="1593" spans="1:8" x14ac:dyDescent="0.25">
      <c r="A1593" s="11">
        <v>1646</v>
      </c>
      <c r="B1593" s="5" t="s">
        <v>2084</v>
      </c>
      <c r="C1593" s="5">
        <v>24</v>
      </c>
      <c r="D1593" s="1" t="s">
        <v>2085</v>
      </c>
      <c r="E1593" s="9">
        <v>1.7918700000000001</v>
      </c>
      <c r="F1593" s="9">
        <v>43.00488</v>
      </c>
      <c r="G1593" s="3"/>
      <c r="H1593" s="8">
        <f>G1593*E1593</f>
        <v>0</v>
      </c>
    </row>
    <row r="1594" spans="1:8" x14ac:dyDescent="0.25">
      <c r="A1594" s="11">
        <v>1647</v>
      </c>
      <c r="B1594" s="5" t="s">
        <v>2086</v>
      </c>
      <c r="C1594" s="5">
        <v>11</v>
      </c>
      <c r="D1594" s="1" t="s">
        <v>869</v>
      </c>
      <c r="E1594" s="9">
        <v>1.8719999999999999</v>
      </c>
      <c r="F1594" s="9">
        <v>20.591999999999999</v>
      </c>
      <c r="G1594" s="3"/>
      <c r="H1594" s="8">
        <f>G1594*E1594</f>
        <v>0</v>
      </c>
    </row>
    <row r="1595" spans="1:8" x14ac:dyDescent="0.25">
      <c r="A1595" s="11">
        <v>1648</v>
      </c>
      <c r="B1595" s="5" t="s">
        <v>2087</v>
      </c>
      <c r="C1595" s="5">
        <v>11</v>
      </c>
      <c r="D1595" s="1" t="s">
        <v>1627</v>
      </c>
      <c r="E1595" s="9">
        <v>0.88800000000000001</v>
      </c>
      <c r="F1595" s="9">
        <v>9.7680000000000007</v>
      </c>
      <c r="G1595" s="3"/>
      <c r="H1595" s="8">
        <f>G1595*E1595</f>
        <v>0</v>
      </c>
    </row>
    <row r="1596" spans="1:8" x14ac:dyDescent="0.25">
      <c r="A1596" s="11">
        <v>1649</v>
      </c>
      <c r="B1596" s="5" t="s">
        <v>2088</v>
      </c>
      <c r="C1596" s="5">
        <v>3</v>
      </c>
      <c r="D1596" s="1" t="s">
        <v>1629</v>
      </c>
      <c r="E1596" s="9">
        <v>1.1819999999999999</v>
      </c>
      <c r="F1596" s="9">
        <v>3.5459999999999998</v>
      </c>
      <c r="G1596" s="3"/>
      <c r="H1596" s="8">
        <f>G1596*E1596</f>
        <v>0</v>
      </c>
    </row>
    <row r="1597" spans="1:8" x14ac:dyDescent="0.25">
      <c r="A1597" s="11">
        <v>1650</v>
      </c>
      <c r="B1597" s="5" t="s">
        <v>2089</v>
      </c>
      <c r="C1597" s="5">
        <v>18</v>
      </c>
      <c r="D1597" s="1" t="s">
        <v>871</v>
      </c>
      <c r="E1597" s="9">
        <v>1.764</v>
      </c>
      <c r="F1597" s="9">
        <v>31.751999999999999</v>
      </c>
      <c r="G1597" s="3"/>
      <c r="H1597" s="8">
        <f>G1597*E1597</f>
        <v>0</v>
      </c>
    </row>
    <row r="1598" spans="1:8" x14ac:dyDescent="0.25">
      <c r="A1598" s="11">
        <v>1651</v>
      </c>
      <c r="B1598" s="5" t="s">
        <v>2090</v>
      </c>
      <c r="C1598" s="5">
        <v>20</v>
      </c>
      <c r="D1598" s="1" t="s">
        <v>873</v>
      </c>
      <c r="E1598" s="9">
        <v>3.5579999999999998</v>
      </c>
      <c r="F1598" s="9">
        <v>71.16</v>
      </c>
      <c r="G1598" s="3"/>
      <c r="H1598" s="8">
        <f>G1598*E1598</f>
        <v>0</v>
      </c>
    </row>
    <row r="1599" spans="1:8" x14ac:dyDescent="0.25">
      <c r="A1599" s="11">
        <v>1652</v>
      </c>
      <c r="B1599" s="5" t="s">
        <v>2091</v>
      </c>
      <c r="C1599" s="5">
        <v>10</v>
      </c>
      <c r="D1599" s="1" t="s">
        <v>875</v>
      </c>
      <c r="E1599" s="9">
        <v>0.34799999999999998</v>
      </c>
      <c r="F1599" s="9">
        <v>3.4799999999999995</v>
      </c>
      <c r="G1599" s="3"/>
      <c r="H1599" s="8">
        <f>G1599*E1599</f>
        <v>0</v>
      </c>
    </row>
    <row r="1600" spans="1:8" x14ac:dyDescent="0.25">
      <c r="A1600" s="11">
        <v>1653</v>
      </c>
      <c r="B1600" s="5" t="s">
        <v>2091</v>
      </c>
      <c r="C1600" s="5">
        <v>6</v>
      </c>
      <c r="D1600" s="1" t="s">
        <v>875</v>
      </c>
      <c r="E1600" s="9">
        <v>0.34987800000000002</v>
      </c>
      <c r="F1600" s="9">
        <v>2.0992680000000004</v>
      </c>
      <c r="G1600" s="3"/>
      <c r="H1600" s="8">
        <f>G1600*E1600</f>
        <v>0</v>
      </c>
    </row>
    <row r="1601" spans="1:8" x14ac:dyDescent="0.25">
      <c r="A1601" s="11">
        <v>1654</v>
      </c>
      <c r="B1601" s="5" t="s">
        <v>2092</v>
      </c>
      <c r="C1601" s="5">
        <v>90</v>
      </c>
      <c r="D1601" s="1" t="s">
        <v>2093</v>
      </c>
      <c r="E1601" s="9">
        <v>0.58401000000000003</v>
      </c>
      <c r="F1601" s="9">
        <v>52.560900000000004</v>
      </c>
      <c r="G1601" s="3"/>
      <c r="H1601" s="8">
        <f>G1601*E1601</f>
        <v>0</v>
      </c>
    </row>
    <row r="1602" spans="1:8" x14ac:dyDescent="0.25">
      <c r="A1602" s="11">
        <v>1655</v>
      </c>
      <c r="B1602" s="5" t="s">
        <v>2094</v>
      </c>
      <c r="C1602" s="5">
        <v>50</v>
      </c>
      <c r="D1602" s="1" t="s">
        <v>2095</v>
      </c>
      <c r="E1602" s="9">
        <v>0.70199999999999996</v>
      </c>
      <c r="F1602" s="9">
        <v>35.099999999999994</v>
      </c>
      <c r="G1602" s="3"/>
      <c r="H1602" s="8">
        <f>G1602*E1602</f>
        <v>0</v>
      </c>
    </row>
    <row r="1603" spans="1:8" x14ac:dyDescent="0.25">
      <c r="A1603" s="11">
        <v>1656</v>
      </c>
      <c r="B1603" s="5" t="s">
        <v>2096</v>
      </c>
      <c r="C1603" s="5">
        <v>30</v>
      </c>
      <c r="D1603" s="1" t="s">
        <v>879</v>
      </c>
      <c r="E1603" s="9">
        <v>3.3479999999999999</v>
      </c>
      <c r="F1603" s="9">
        <v>100.44</v>
      </c>
      <c r="G1603" s="3"/>
      <c r="H1603" s="8">
        <f>G1603*E1603</f>
        <v>0</v>
      </c>
    </row>
    <row r="1604" spans="1:8" x14ac:dyDescent="0.25">
      <c r="A1604" s="11">
        <v>1657</v>
      </c>
      <c r="B1604" s="5" t="s">
        <v>2097</v>
      </c>
      <c r="C1604" s="5">
        <v>15</v>
      </c>
      <c r="D1604" s="1" t="s">
        <v>2098</v>
      </c>
      <c r="E1604" s="9">
        <v>3.1440000000000001</v>
      </c>
      <c r="F1604" s="9">
        <v>47.160000000000004</v>
      </c>
      <c r="G1604" s="3"/>
      <c r="H1604" s="8">
        <f>G1604*E1604</f>
        <v>0</v>
      </c>
    </row>
    <row r="1605" spans="1:8" x14ac:dyDescent="0.25">
      <c r="A1605" s="11">
        <v>1658</v>
      </c>
      <c r="B1605" s="5" t="s">
        <v>2099</v>
      </c>
      <c r="C1605" s="5">
        <v>34</v>
      </c>
      <c r="D1605" s="1" t="s">
        <v>881</v>
      </c>
      <c r="E1605" s="9">
        <v>1.502286</v>
      </c>
      <c r="F1605" s="9">
        <v>51.077724000000003</v>
      </c>
      <c r="G1605" s="3"/>
      <c r="H1605" s="8">
        <f>G1605*E1605</f>
        <v>0</v>
      </c>
    </row>
    <row r="1606" spans="1:8" x14ac:dyDescent="0.25">
      <c r="A1606" s="11">
        <v>1659</v>
      </c>
      <c r="B1606" s="5" t="s">
        <v>2100</v>
      </c>
      <c r="C1606" s="5">
        <v>85</v>
      </c>
      <c r="D1606" s="1" t="s">
        <v>883</v>
      </c>
      <c r="E1606" s="9">
        <v>2.5608599999999995</v>
      </c>
      <c r="F1606" s="9">
        <v>217.67309999999995</v>
      </c>
      <c r="G1606" s="3"/>
      <c r="H1606" s="8">
        <f>G1606*E1606</f>
        <v>0</v>
      </c>
    </row>
    <row r="1607" spans="1:8" x14ac:dyDescent="0.25">
      <c r="A1607" s="11">
        <v>1660</v>
      </c>
      <c r="B1607" s="5" t="s">
        <v>2101</v>
      </c>
      <c r="C1607" s="5">
        <v>75</v>
      </c>
      <c r="D1607" s="1" t="s">
        <v>885</v>
      </c>
      <c r="E1607" s="9">
        <v>3.111354</v>
      </c>
      <c r="F1607" s="9">
        <v>233.35155</v>
      </c>
      <c r="G1607" s="3"/>
      <c r="H1607" s="8">
        <f>G1607*E1607</f>
        <v>0</v>
      </c>
    </row>
    <row r="1608" spans="1:8" x14ac:dyDescent="0.25">
      <c r="A1608" s="11">
        <v>1661</v>
      </c>
      <c r="B1608" s="5" t="s">
        <v>2102</v>
      </c>
      <c r="C1608" s="5">
        <v>80</v>
      </c>
      <c r="D1608" s="1" t="s">
        <v>889</v>
      </c>
      <c r="E1608" s="9">
        <v>0.495228</v>
      </c>
      <c r="F1608" s="9">
        <v>39.61824</v>
      </c>
      <c r="G1608" s="3"/>
      <c r="H1608" s="8">
        <f>G1608*E1608</f>
        <v>0</v>
      </c>
    </row>
    <row r="1609" spans="1:8" x14ac:dyDescent="0.25">
      <c r="A1609" s="11">
        <v>1662</v>
      </c>
      <c r="B1609" s="5" t="s">
        <v>2103</v>
      </c>
      <c r="C1609" s="5">
        <v>70</v>
      </c>
      <c r="D1609" s="1" t="s">
        <v>891</v>
      </c>
      <c r="E1609" s="9">
        <v>1.8779999999999999</v>
      </c>
      <c r="F1609" s="9">
        <v>131.45999999999998</v>
      </c>
      <c r="G1609" s="3"/>
      <c r="H1609" s="8">
        <f>G1609*E1609</f>
        <v>0</v>
      </c>
    </row>
    <row r="1610" spans="1:8" x14ac:dyDescent="0.25">
      <c r="A1610" s="11">
        <v>1663</v>
      </c>
      <c r="B1610" s="5" t="s">
        <v>2104</v>
      </c>
      <c r="C1610" s="5">
        <v>2</v>
      </c>
      <c r="D1610" s="1" t="s">
        <v>893</v>
      </c>
      <c r="E1610" s="9">
        <v>3.774</v>
      </c>
      <c r="F1610" s="9">
        <v>7.548</v>
      </c>
      <c r="G1610" s="3"/>
      <c r="H1610" s="8">
        <f>G1610*E1610</f>
        <v>0</v>
      </c>
    </row>
    <row r="1611" spans="1:8" x14ac:dyDescent="0.25">
      <c r="A1611" s="11">
        <v>1664</v>
      </c>
      <c r="B1611" s="5" t="s">
        <v>2105</v>
      </c>
      <c r="C1611" s="5">
        <v>16</v>
      </c>
      <c r="D1611" s="1" t="s">
        <v>2106</v>
      </c>
      <c r="E1611" s="9">
        <v>12.306000000000001</v>
      </c>
      <c r="F1611" s="9">
        <v>196.89600000000002</v>
      </c>
      <c r="G1611" s="3"/>
      <c r="H1611" s="8">
        <f>G1611*E1611</f>
        <v>0</v>
      </c>
    </row>
    <row r="1612" spans="1:8" x14ac:dyDescent="0.25">
      <c r="A1612" s="11">
        <v>1665</v>
      </c>
      <c r="B1612" s="5" t="s">
        <v>2107</v>
      </c>
      <c r="C1612" s="5">
        <v>30</v>
      </c>
      <c r="D1612" s="1" t="s">
        <v>895</v>
      </c>
      <c r="E1612" s="9">
        <v>1.5642839999999998</v>
      </c>
      <c r="F1612" s="9">
        <v>46.928519999999992</v>
      </c>
      <c r="G1612" s="3"/>
      <c r="H1612" s="8">
        <f>G1612*E1612</f>
        <v>0</v>
      </c>
    </row>
    <row r="1613" spans="1:8" x14ac:dyDescent="0.25">
      <c r="A1613" s="11">
        <v>1666</v>
      </c>
      <c r="B1613" s="5" t="s">
        <v>2108</v>
      </c>
      <c r="C1613" s="5">
        <v>10</v>
      </c>
      <c r="D1613" s="1" t="s">
        <v>2109</v>
      </c>
      <c r="E1613" s="9">
        <v>2.25</v>
      </c>
      <c r="F1613" s="9">
        <v>22.5</v>
      </c>
      <c r="G1613" s="3"/>
      <c r="H1613" s="8">
        <f>G1613*E1613</f>
        <v>0</v>
      </c>
    </row>
    <row r="1614" spans="1:8" x14ac:dyDescent="0.25">
      <c r="A1614" s="11">
        <v>1667</v>
      </c>
      <c r="B1614" s="5" t="s">
        <v>2110</v>
      </c>
      <c r="C1614" s="5">
        <v>10</v>
      </c>
      <c r="D1614" s="1" t="s">
        <v>2111</v>
      </c>
      <c r="E1614" s="9">
        <v>3.1319999999999997</v>
      </c>
      <c r="F1614" s="9">
        <v>31.319999999999997</v>
      </c>
      <c r="G1614" s="3"/>
      <c r="H1614" s="8">
        <f>G1614*E1614</f>
        <v>0</v>
      </c>
    </row>
    <row r="1615" spans="1:8" x14ac:dyDescent="0.25">
      <c r="A1615" s="11">
        <v>1668</v>
      </c>
      <c r="B1615" s="5" t="s">
        <v>2112</v>
      </c>
      <c r="C1615" s="5">
        <v>9</v>
      </c>
      <c r="D1615" s="1" t="s">
        <v>2113</v>
      </c>
      <c r="E1615" s="9">
        <v>8.6639999999999997</v>
      </c>
      <c r="F1615" s="9">
        <v>77.975999999999999</v>
      </c>
      <c r="G1615" s="3"/>
      <c r="H1615" s="8">
        <f>G1615*E1615</f>
        <v>0</v>
      </c>
    </row>
    <row r="1616" spans="1:8" x14ac:dyDescent="0.25">
      <c r="A1616" s="11">
        <v>1669</v>
      </c>
      <c r="B1616" s="5" t="s">
        <v>2114</v>
      </c>
      <c r="C1616" s="5">
        <v>13</v>
      </c>
      <c r="D1616" s="1" t="s">
        <v>2115</v>
      </c>
      <c r="E1616" s="9">
        <v>5.0095619999999998</v>
      </c>
      <c r="F1616" s="9">
        <v>65.124306000000004</v>
      </c>
      <c r="G1616" s="3"/>
      <c r="H1616" s="8">
        <f>G1616*E1616</f>
        <v>0</v>
      </c>
    </row>
    <row r="1617" spans="1:8" x14ac:dyDescent="0.25">
      <c r="A1617" s="11">
        <v>1670</v>
      </c>
      <c r="B1617" s="5" t="s">
        <v>2116</v>
      </c>
      <c r="C1617" s="5">
        <v>37</v>
      </c>
      <c r="D1617" s="1" t="s">
        <v>2117</v>
      </c>
      <c r="E1617" s="9">
        <v>7.1246039999999997</v>
      </c>
      <c r="F1617" s="9">
        <v>263.61034799999999</v>
      </c>
      <c r="G1617" s="3"/>
      <c r="H1617" s="8">
        <f>G1617*E1617</f>
        <v>0</v>
      </c>
    </row>
    <row r="1618" spans="1:8" x14ac:dyDescent="0.25">
      <c r="A1618" s="11">
        <v>1671</v>
      </c>
      <c r="B1618" s="5" t="s">
        <v>2118</v>
      </c>
      <c r="C1618" s="5">
        <v>12</v>
      </c>
      <c r="D1618" s="1" t="s">
        <v>2119</v>
      </c>
      <c r="E1618" s="9">
        <v>4.1337539999999997</v>
      </c>
      <c r="F1618" s="9">
        <v>49.605047999999996</v>
      </c>
      <c r="G1618" s="3"/>
      <c r="H1618" s="8">
        <f>G1618*E1618</f>
        <v>0</v>
      </c>
    </row>
    <row r="1619" spans="1:8" x14ac:dyDescent="0.25">
      <c r="A1619" s="11">
        <v>1672</v>
      </c>
      <c r="B1619" s="5" t="s">
        <v>2120</v>
      </c>
      <c r="C1619" s="5">
        <v>5</v>
      </c>
      <c r="D1619" s="1" t="s">
        <v>2121</v>
      </c>
      <c r="E1619" s="9">
        <v>2.79</v>
      </c>
      <c r="F1619" s="9">
        <v>13.95</v>
      </c>
      <c r="G1619" s="3"/>
      <c r="H1619" s="8">
        <f>G1619*E1619</f>
        <v>0</v>
      </c>
    </row>
    <row r="1620" spans="1:8" x14ac:dyDescent="0.25">
      <c r="A1620" s="11">
        <v>1673</v>
      </c>
      <c r="B1620" s="5" t="s">
        <v>2122</v>
      </c>
      <c r="C1620" s="5">
        <v>74</v>
      </c>
      <c r="D1620" s="1" t="s">
        <v>2123</v>
      </c>
      <c r="E1620" s="9">
        <v>0.92450999999999994</v>
      </c>
      <c r="F1620" s="9">
        <v>68.41373999999999</v>
      </c>
      <c r="G1620" s="3"/>
      <c r="H1620" s="8">
        <f>G1620*E1620</f>
        <v>0</v>
      </c>
    </row>
    <row r="1621" spans="1:8" x14ac:dyDescent="0.25">
      <c r="A1621" s="11">
        <v>1674</v>
      </c>
      <c r="B1621" s="5" t="s">
        <v>2124</v>
      </c>
      <c r="C1621" s="5">
        <v>90</v>
      </c>
      <c r="D1621" s="1" t="s">
        <v>2125</v>
      </c>
      <c r="E1621" s="9">
        <v>0.98999999999999988</v>
      </c>
      <c r="F1621" s="9">
        <v>89.1</v>
      </c>
      <c r="G1621" s="3"/>
      <c r="H1621" s="8">
        <f>G1621*E1621</f>
        <v>0</v>
      </c>
    </row>
    <row r="1622" spans="1:8" x14ac:dyDescent="0.25">
      <c r="A1622" s="11">
        <v>1675</v>
      </c>
      <c r="B1622" s="5" t="s">
        <v>2124</v>
      </c>
      <c r="C1622" s="5">
        <v>29</v>
      </c>
      <c r="D1622" s="1" t="s">
        <v>2125</v>
      </c>
      <c r="E1622" s="9">
        <v>0.98999999999999988</v>
      </c>
      <c r="F1622" s="9">
        <v>28.709999999999997</v>
      </c>
      <c r="G1622" s="3"/>
      <c r="H1622" s="8">
        <f>G1622*E1622</f>
        <v>0</v>
      </c>
    </row>
    <row r="1623" spans="1:8" x14ac:dyDescent="0.25">
      <c r="A1623" s="11">
        <v>1676</v>
      </c>
      <c r="B1623" s="5" t="s">
        <v>2126</v>
      </c>
      <c r="C1623" s="5">
        <v>20</v>
      </c>
      <c r="D1623" s="1" t="s">
        <v>1892</v>
      </c>
      <c r="E1623" s="9">
        <v>3.384312</v>
      </c>
      <c r="F1623" s="9">
        <v>67.686239999999998</v>
      </c>
      <c r="G1623" s="3"/>
      <c r="H1623" s="8">
        <f>G1623*E1623</f>
        <v>0</v>
      </c>
    </row>
    <row r="1624" spans="1:8" x14ac:dyDescent="0.25">
      <c r="A1624" s="11">
        <v>1677</v>
      </c>
      <c r="B1624" s="5" t="s">
        <v>2126</v>
      </c>
      <c r="C1624" s="5">
        <v>6</v>
      </c>
      <c r="D1624" s="1" t="s">
        <v>1892</v>
      </c>
      <c r="E1624" s="9">
        <v>3.384312</v>
      </c>
      <c r="F1624" s="9">
        <v>20.305872000000001</v>
      </c>
      <c r="G1624" s="3"/>
      <c r="H1624" s="8">
        <f>G1624*E1624</f>
        <v>0</v>
      </c>
    </row>
    <row r="1625" spans="1:8" x14ac:dyDescent="0.25">
      <c r="A1625" s="11">
        <v>1678</v>
      </c>
      <c r="B1625" s="5" t="s">
        <v>2127</v>
      </c>
      <c r="C1625" s="5">
        <v>18</v>
      </c>
      <c r="D1625" s="1" t="s">
        <v>1894</v>
      </c>
      <c r="E1625" s="9">
        <v>3.8574540000000002</v>
      </c>
      <c r="F1625" s="9">
        <v>69.434172000000004</v>
      </c>
      <c r="G1625" s="3"/>
      <c r="H1625" s="8">
        <f>G1625*E1625</f>
        <v>0</v>
      </c>
    </row>
    <row r="1626" spans="1:8" x14ac:dyDescent="0.25">
      <c r="A1626" s="11">
        <v>1679</v>
      </c>
      <c r="B1626" s="5" t="s">
        <v>2127</v>
      </c>
      <c r="C1626" s="5">
        <v>7</v>
      </c>
      <c r="D1626" s="1" t="s">
        <v>1894</v>
      </c>
      <c r="E1626" s="9">
        <v>3.8574540000000002</v>
      </c>
      <c r="F1626" s="9">
        <v>27.002178000000001</v>
      </c>
      <c r="G1626" s="3"/>
      <c r="H1626" s="8">
        <f>G1626*E1626</f>
        <v>0</v>
      </c>
    </row>
    <row r="1627" spans="1:8" x14ac:dyDescent="0.25">
      <c r="A1627" s="11">
        <v>1680</v>
      </c>
      <c r="B1627" s="5" t="s">
        <v>2128</v>
      </c>
      <c r="C1627" s="5">
        <v>14</v>
      </c>
      <c r="D1627" s="1" t="s">
        <v>476</v>
      </c>
      <c r="E1627" s="9">
        <v>6.2742840000000006</v>
      </c>
      <c r="F1627" s="9">
        <v>87.839976000000007</v>
      </c>
      <c r="G1627" s="3"/>
      <c r="H1627" s="8">
        <f>G1627*E1627</f>
        <v>0</v>
      </c>
    </row>
    <row r="1628" spans="1:8" x14ac:dyDescent="0.25">
      <c r="A1628" s="11">
        <v>1681</v>
      </c>
      <c r="B1628" s="5" t="s">
        <v>2129</v>
      </c>
      <c r="C1628" s="5">
        <v>18</v>
      </c>
      <c r="D1628" s="1" t="s">
        <v>1655</v>
      </c>
      <c r="E1628" s="9">
        <v>5.4659999999999993</v>
      </c>
      <c r="F1628" s="9">
        <v>98.387999999999991</v>
      </c>
      <c r="G1628" s="3"/>
      <c r="H1628" s="8">
        <f>G1628*E1628</f>
        <v>0</v>
      </c>
    </row>
    <row r="1629" spans="1:8" x14ac:dyDescent="0.25">
      <c r="A1629" s="11">
        <v>1682</v>
      </c>
      <c r="B1629" s="5" t="s">
        <v>2129</v>
      </c>
      <c r="C1629" s="5">
        <v>13</v>
      </c>
      <c r="D1629" s="1" t="s">
        <v>1655</v>
      </c>
      <c r="E1629" s="9">
        <v>5.4659999999999993</v>
      </c>
      <c r="F1629" s="9">
        <v>71.057999999999993</v>
      </c>
      <c r="G1629" s="3"/>
      <c r="H1629" s="8">
        <f>G1629*E1629</f>
        <v>0</v>
      </c>
    </row>
    <row r="1630" spans="1:8" x14ac:dyDescent="0.25">
      <c r="A1630" s="11">
        <v>1683</v>
      </c>
      <c r="B1630" s="5" t="s">
        <v>2130</v>
      </c>
      <c r="C1630" s="5">
        <v>94</v>
      </c>
      <c r="D1630" s="1" t="s">
        <v>1657</v>
      </c>
      <c r="E1630" s="9">
        <v>0.38906400000000002</v>
      </c>
      <c r="F1630" s="9">
        <v>36.572016000000005</v>
      </c>
      <c r="G1630" s="3"/>
      <c r="H1630" s="8">
        <f>G1630*E1630</f>
        <v>0</v>
      </c>
    </row>
    <row r="1631" spans="1:8" x14ac:dyDescent="0.25">
      <c r="A1631" s="11">
        <v>1684</v>
      </c>
      <c r="B1631" s="5" t="s">
        <v>2131</v>
      </c>
      <c r="C1631" s="5">
        <v>250</v>
      </c>
      <c r="D1631" s="1" t="s">
        <v>1860</v>
      </c>
      <c r="E1631" s="9">
        <v>0.14776799999999998</v>
      </c>
      <c r="F1631" s="9">
        <v>36.941999999999993</v>
      </c>
      <c r="G1631" s="3"/>
      <c r="H1631" s="8">
        <f>G1631*E1631</f>
        <v>0</v>
      </c>
    </row>
    <row r="1632" spans="1:8" x14ac:dyDescent="0.25">
      <c r="A1632" s="11">
        <v>1685</v>
      </c>
      <c r="B1632" s="5" t="s">
        <v>2131</v>
      </c>
      <c r="C1632" s="5">
        <v>1</v>
      </c>
      <c r="D1632" s="1" t="s">
        <v>1860</v>
      </c>
      <c r="E1632" s="9">
        <v>0.14776799999999998</v>
      </c>
      <c r="F1632" s="9">
        <v>0.14776799999999998</v>
      </c>
      <c r="G1632" s="3"/>
      <c r="H1632" s="8">
        <f>G1632*E1632</f>
        <v>0</v>
      </c>
    </row>
    <row r="1633" spans="1:8" x14ac:dyDescent="0.25">
      <c r="A1633" s="11">
        <v>1686</v>
      </c>
      <c r="B1633" s="5" t="s">
        <v>2132</v>
      </c>
      <c r="C1633" s="5">
        <v>18</v>
      </c>
      <c r="D1633" s="1" t="s">
        <v>1659</v>
      </c>
      <c r="E1633" s="9">
        <v>0.380826</v>
      </c>
      <c r="F1633" s="9">
        <v>6.8548679999999997</v>
      </c>
      <c r="G1633" s="3"/>
      <c r="H1633" s="8">
        <f>G1633*E1633</f>
        <v>0</v>
      </c>
    </row>
    <row r="1634" spans="1:8" x14ac:dyDescent="0.25">
      <c r="A1634" s="11">
        <v>1687</v>
      </c>
      <c r="B1634" s="5" t="s">
        <v>2133</v>
      </c>
      <c r="C1634" s="5">
        <v>12</v>
      </c>
      <c r="D1634" s="1" t="s">
        <v>2134</v>
      </c>
      <c r="E1634" s="9">
        <v>10.78866</v>
      </c>
      <c r="F1634" s="9">
        <v>129.46392</v>
      </c>
      <c r="G1634" s="3"/>
      <c r="H1634" s="8">
        <f>G1634*E1634</f>
        <v>0</v>
      </c>
    </row>
    <row r="1635" spans="1:8" x14ac:dyDescent="0.25">
      <c r="A1635" s="11">
        <v>1688</v>
      </c>
      <c r="B1635" s="5" t="s">
        <v>2135</v>
      </c>
      <c r="C1635" s="5">
        <v>120</v>
      </c>
      <c r="D1635" s="1" t="s">
        <v>1667</v>
      </c>
      <c r="E1635" s="9">
        <v>0.34199999999999997</v>
      </c>
      <c r="F1635" s="9">
        <v>41.04</v>
      </c>
      <c r="G1635" s="3"/>
      <c r="H1635" s="8">
        <f>G1635*E1635</f>
        <v>0</v>
      </c>
    </row>
    <row r="1636" spans="1:8" x14ac:dyDescent="0.25">
      <c r="A1636" s="11">
        <v>1689</v>
      </c>
      <c r="B1636" s="5" t="s">
        <v>2136</v>
      </c>
      <c r="C1636" s="5">
        <v>105</v>
      </c>
      <c r="D1636" s="1" t="s">
        <v>1669</v>
      </c>
      <c r="E1636" s="9">
        <v>0.438</v>
      </c>
      <c r="F1636" s="9">
        <v>45.99</v>
      </c>
      <c r="G1636" s="3"/>
      <c r="H1636" s="8">
        <f>G1636*E1636</f>
        <v>0</v>
      </c>
    </row>
    <row r="1637" spans="1:8" x14ac:dyDescent="0.25">
      <c r="A1637" s="11">
        <v>1690</v>
      </c>
      <c r="B1637" s="5" t="s">
        <v>2136</v>
      </c>
      <c r="C1637" s="5">
        <v>70</v>
      </c>
      <c r="D1637" s="1" t="s">
        <v>1669</v>
      </c>
      <c r="E1637" s="9">
        <v>0.438</v>
      </c>
      <c r="F1637" s="9">
        <v>30.66</v>
      </c>
      <c r="G1637" s="3"/>
      <c r="H1637" s="8">
        <f>G1637*E1637</f>
        <v>0</v>
      </c>
    </row>
    <row r="1638" spans="1:8" x14ac:dyDescent="0.25">
      <c r="A1638" s="11">
        <v>1691</v>
      </c>
      <c r="B1638" s="5" t="s">
        <v>2137</v>
      </c>
      <c r="C1638" s="5">
        <v>122</v>
      </c>
      <c r="D1638" s="1" t="s">
        <v>1863</v>
      </c>
      <c r="E1638" s="9">
        <v>0.60599999999999998</v>
      </c>
      <c r="F1638" s="9">
        <v>73.932000000000002</v>
      </c>
      <c r="G1638" s="3"/>
      <c r="H1638" s="8">
        <f>G1638*E1638</f>
        <v>0</v>
      </c>
    </row>
    <row r="1639" spans="1:8" x14ac:dyDescent="0.25">
      <c r="A1639" s="11">
        <v>1692</v>
      </c>
      <c r="B1639" s="5" t="s">
        <v>2138</v>
      </c>
      <c r="C1639" s="5">
        <v>135</v>
      </c>
      <c r="D1639" s="1" t="s">
        <v>528</v>
      </c>
      <c r="E1639" s="9">
        <v>0.34282200000000002</v>
      </c>
      <c r="F1639" s="9">
        <v>46.280970000000003</v>
      </c>
      <c r="G1639" s="3"/>
      <c r="H1639" s="8">
        <f>G1639*E1639</f>
        <v>0</v>
      </c>
    </row>
    <row r="1640" spans="1:8" x14ac:dyDescent="0.25">
      <c r="A1640" s="11">
        <v>1693</v>
      </c>
      <c r="B1640" s="5" t="s">
        <v>2139</v>
      </c>
      <c r="C1640" s="5">
        <v>22</v>
      </c>
      <c r="D1640" s="1" t="s">
        <v>1924</v>
      </c>
      <c r="E1640" s="9">
        <v>0.79200000000000004</v>
      </c>
      <c r="F1640" s="9">
        <v>17.423999999999999</v>
      </c>
      <c r="G1640" s="3"/>
      <c r="H1640" s="8">
        <f>G1640*E1640</f>
        <v>0</v>
      </c>
    </row>
    <row r="1641" spans="1:8" x14ac:dyDescent="0.25">
      <c r="A1641" s="11">
        <v>1694</v>
      </c>
      <c r="B1641" s="5" t="s">
        <v>2140</v>
      </c>
      <c r="C1641" s="5">
        <v>71</v>
      </c>
      <c r="D1641" s="1" t="s">
        <v>1926</v>
      </c>
      <c r="E1641" s="9">
        <v>1.325772</v>
      </c>
      <c r="F1641" s="9">
        <v>94.129812000000001</v>
      </c>
      <c r="G1641" s="3"/>
      <c r="H1641" s="8">
        <f>G1641*E1641</f>
        <v>0</v>
      </c>
    </row>
    <row r="1642" spans="1:8" x14ac:dyDescent="0.25">
      <c r="A1642" s="11">
        <v>1695</v>
      </c>
      <c r="B1642" s="5" t="s">
        <v>2141</v>
      </c>
      <c r="C1642" s="5">
        <v>31</v>
      </c>
      <c r="D1642" s="1" t="s">
        <v>1928</v>
      </c>
      <c r="E1642" s="9">
        <v>1.6796759999999999</v>
      </c>
      <c r="F1642" s="9">
        <v>52.069955999999998</v>
      </c>
      <c r="G1642" s="3"/>
      <c r="H1642" s="8">
        <f>G1642*E1642</f>
        <v>0</v>
      </c>
    </row>
    <row r="1643" spans="1:8" x14ac:dyDescent="0.25">
      <c r="A1643" s="11">
        <v>1696</v>
      </c>
      <c r="B1643" s="5" t="s">
        <v>2142</v>
      </c>
      <c r="C1643" s="5">
        <v>12</v>
      </c>
      <c r="D1643" s="1" t="s">
        <v>2143</v>
      </c>
      <c r="E1643" s="9">
        <v>0.92159999999999997</v>
      </c>
      <c r="F1643" s="9">
        <v>11.059200000000001</v>
      </c>
      <c r="G1643" s="3"/>
      <c r="H1643" s="8">
        <f>G1643*E1643</f>
        <v>0</v>
      </c>
    </row>
    <row r="1644" spans="1:8" x14ac:dyDescent="0.25">
      <c r="A1644" s="11">
        <v>1697</v>
      </c>
      <c r="B1644" s="5" t="s">
        <v>2144</v>
      </c>
      <c r="C1644" s="5">
        <v>84</v>
      </c>
      <c r="D1644" s="1" t="s">
        <v>542</v>
      </c>
      <c r="E1644" s="9">
        <v>0.99597000000000002</v>
      </c>
      <c r="F1644" s="9">
        <v>83.661479999999997</v>
      </c>
      <c r="G1644" s="3"/>
      <c r="H1644" s="8">
        <f>G1644*E1644</f>
        <v>0</v>
      </c>
    </row>
    <row r="1645" spans="1:8" x14ac:dyDescent="0.25">
      <c r="A1645" s="11">
        <v>1698</v>
      </c>
      <c r="B1645" s="5" t="s">
        <v>2145</v>
      </c>
      <c r="C1645" s="5">
        <v>21</v>
      </c>
      <c r="D1645" s="1" t="s">
        <v>1695</v>
      </c>
      <c r="E1645" s="9">
        <v>6.4258379999999997</v>
      </c>
      <c r="F1645" s="9">
        <v>134.942598</v>
      </c>
      <c r="G1645" s="3"/>
      <c r="H1645" s="8">
        <f>G1645*E1645</f>
        <v>0</v>
      </c>
    </row>
    <row r="1646" spans="1:8" x14ac:dyDescent="0.25">
      <c r="A1646" s="11">
        <v>1699</v>
      </c>
      <c r="B1646" s="5" t="s">
        <v>2146</v>
      </c>
      <c r="C1646" s="5">
        <v>23</v>
      </c>
      <c r="D1646" s="1" t="s">
        <v>573</v>
      </c>
      <c r="E1646" s="9">
        <v>3.9359999999999995</v>
      </c>
      <c r="F1646" s="9">
        <v>90.527999999999992</v>
      </c>
      <c r="G1646" s="3"/>
      <c r="H1646" s="8">
        <f>G1646*E1646</f>
        <v>0</v>
      </c>
    </row>
    <row r="1647" spans="1:8" x14ac:dyDescent="0.25">
      <c r="A1647" s="11">
        <v>1700</v>
      </c>
      <c r="B1647" s="5" t="s">
        <v>2147</v>
      </c>
      <c r="C1647" s="5">
        <v>24</v>
      </c>
      <c r="D1647" s="1" t="s">
        <v>2148</v>
      </c>
      <c r="E1647" s="9">
        <v>6.8581439999999994</v>
      </c>
      <c r="F1647" s="9">
        <v>164.59545599999998</v>
      </c>
      <c r="G1647" s="3"/>
      <c r="H1647" s="8">
        <f>G1647*E1647</f>
        <v>0</v>
      </c>
    </row>
    <row r="1648" spans="1:8" x14ac:dyDescent="0.25">
      <c r="A1648" s="11">
        <v>1701</v>
      </c>
      <c r="B1648" s="5" t="s">
        <v>2149</v>
      </c>
      <c r="C1648" s="5">
        <v>23</v>
      </c>
      <c r="D1648" s="1" t="s">
        <v>2150</v>
      </c>
      <c r="E1648" s="9">
        <v>1.112724</v>
      </c>
      <c r="F1648" s="9">
        <v>25.592652000000001</v>
      </c>
      <c r="G1648" s="3"/>
      <c r="H1648" s="8">
        <f>G1648*E1648</f>
        <v>0</v>
      </c>
    </row>
    <row r="1649" spans="1:8" x14ac:dyDescent="0.25">
      <c r="A1649" s="11">
        <v>1702</v>
      </c>
      <c r="B1649" s="5" t="s">
        <v>2151</v>
      </c>
      <c r="C1649" s="5">
        <v>55</v>
      </c>
      <c r="D1649" s="1" t="s">
        <v>2152</v>
      </c>
      <c r="E1649" s="9">
        <v>0.65400000000000003</v>
      </c>
      <c r="F1649" s="9">
        <v>35.97</v>
      </c>
      <c r="G1649" s="3"/>
      <c r="H1649" s="8">
        <f>G1649*E1649</f>
        <v>0</v>
      </c>
    </row>
    <row r="1650" spans="1:8" x14ac:dyDescent="0.25">
      <c r="A1650" s="11">
        <v>1703</v>
      </c>
      <c r="B1650" s="5" t="s">
        <v>2153</v>
      </c>
      <c r="C1650" s="5">
        <v>63</v>
      </c>
      <c r="D1650" s="1" t="s">
        <v>2154</v>
      </c>
      <c r="E1650" s="9">
        <v>0.99784799999999985</v>
      </c>
      <c r="F1650" s="9">
        <v>62.864423999999993</v>
      </c>
      <c r="G1650" s="3"/>
      <c r="H1650" s="8">
        <f>G1650*E1650</f>
        <v>0</v>
      </c>
    </row>
    <row r="1651" spans="1:8" x14ac:dyDescent="0.25">
      <c r="A1651" s="11">
        <v>1704</v>
      </c>
      <c r="B1651" s="5" t="s">
        <v>2155</v>
      </c>
      <c r="C1651" s="5">
        <v>51</v>
      </c>
      <c r="D1651" s="1" t="s">
        <v>2156</v>
      </c>
      <c r="E1651" s="9">
        <v>1.39998</v>
      </c>
      <c r="F1651" s="9">
        <v>71.398979999999995</v>
      </c>
      <c r="G1651" s="3"/>
      <c r="H1651" s="8">
        <f>G1651*E1651</f>
        <v>0</v>
      </c>
    </row>
    <row r="1652" spans="1:8" x14ac:dyDescent="0.25">
      <c r="A1652" s="11">
        <v>1705</v>
      </c>
      <c r="B1652" s="5" t="s">
        <v>2157</v>
      </c>
      <c r="C1652" s="5">
        <v>26</v>
      </c>
      <c r="D1652" s="1" t="s">
        <v>2158</v>
      </c>
      <c r="E1652" s="9">
        <v>6.7439999999999998</v>
      </c>
      <c r="F1652" s="9">
        <v>175.34399999999999</v>
      </c>
      <c r="G1652" s="3"/>
      <c r="H1652" s="8">
        <f>G1652*E1652</f>
        <v>0</v>
      </c>
    </row>
    <row r="1653" spans="1:8" x14ac:dyDescent="0.25">
      <c r="A1653" s="11">
        <v>1706</v>
      </c>
      <c r="B1653" s="5" t="s">
        <v>2159</v>
      </c>
      <c r="C1653" s="5">
        <v>17</v>
      </c>
      <c r="D1653" s="1" t="s">
        <v>2160</v>
      </c>
      <c r="E1653" s="9">
        <v>11.805396</v>
      </c>
      <c r="F1653" s="9">
        <v>200.691732</v>
      </c>
      <c r="G1653" s="3"/>
      <c r="H1653" s="8">
        <f>G1653*E1653</f>
        <v>0</v>
      </c>
    </row>
    <row r="1654" spans="1:8" x14ac:dyDescent="0.25">
      <c r="A1654" s="11">
        <v>1707</v>
      </c>
      <c r="B1654" s="5" t="s">
        <v>2161</v>
      </c>
      <c r="C1654" s="5">
        <v>180</v>
      </c>
      <c r="D1654" s="1" t="s">
        <v>2162</v>
      </c>
      <c r="E1654" s="9">
        <v>0.66</v>
      </c>
      <c r="F1654" s="9">
        <v>118.80000000000001</v>
      </c>
      <c r="G1654" s="3"/>
      <c r="H1654" s="8">
        <f>G1654*E1654</f>
        <v>0</v>
      </c>
    </row>
    <row r="1655" spans="1:8" x14ac:dyDescent="0.25">
      <c r="A1655" s="11">
        <v>1708</v>
      </c>
      <c r="B1655" s="5" t="s">
        <v>2161</v>
      </c>
      <c r="C1655" s="5">
        <v>84</v>
      </c>
      <c r="D1655" s="1" t="s">
        <v>2162</v>
      </c>
      <c r="E1655" s="9">
        <v>0.66</v>
      </c>
      <c r="F1655" s="9">
        <v>55.440000000000005</v>
      </c>
      <c r="G1655" s="3"/>
      <c r="H1655" s="8">
        <f>G1655*E1655</f>
        <v>0</v>
      </c>
    </row>
    <row r="1656" spans="1:8" x14ac:dyDescent="0.25">
      <c r="A1656" s="11">
        <v>1709</v>
      </c>
      <c r="B1656" s="5" t="s">
        <v>2163</v>
      </c>
      <c r="C1656" s="5">
        <v>7</v>
      </c>
      <c r="D1656" s="1" t="s">
        <v>2164</v>
      </c>
      <c r="E1656" s="9">
        <v>3.9779999999999998</v>
      </c>
      <c r="F1656" s="9">
        <v>27.845999999999997</v>
      </c>
      <c r="G1656" s="3"/>
      <c r="H1656" s="8">
        <f>G1656*E1656</f>
        <v>0</v>
      </c>
    </row>
    <row r="1657" spans="1:8" x14ac:dyDescent="0.25">
      <c r="A1657" s="11">
        <v>1710</v>
      </c>
      <c r="B1657" s="5" t="s">
        <v>2165</v>
      </c>
      <c r="C1657" s="5">
        <v>1</v>
      </c>
      <c r="D1657" s="1" t="s">
        <v>1704</v>
      </c>
      <c r="E1657" s="9">
        <v>0.52595999999999998</v>
      </c>
      <c r="F1657" s="9">
        <v>0.52595999999999998</v>
      </c>
      <c r="G1657" s="3"/>
      <c r="H1657" s="8">
        <f>G1657*E1657</f>
        <v>0</v>
      </c>
    </row>
    <row r="1658" spans="1:8" x14ac:dyDescent="0.25">
      <c r="A1658" s="11">
        <v>1711</v>
      </c>
      <c r="B1658" s="5" t="s">
        <v>2166</v>
      </c>
      <c r="C1658" s="5">
        <v>19</v>
      </c>
      <c r="D1658" s="1" t="s">
        <v>623</v>
      </c>
      <c r="E1658" s="9">
        <v>4.9638239999999998</v>
      </c>
      <c r="F1658" s="9">
        <v>94.31265599999999</v>
      </c>
      <c r="G1658" s="3"/>
      <c r="H1658" s="8">
        <f>G1658*E1658</f>
        <v>0</v>
      </c>
    </row>
    <row r="1659" spans="1:8" x14ac:dyDescent="0.25">
      <c r="A1659" s="11">
        <v>1712</v>
      </c>
      <c r="B1659" s="5" t="s">
        <v>2167</v>
      </c>
      <c r="C1659" s="5">
        <v>107</v>
      </c>
      <c r="D1659" s="1" t="s">
        <v>1720</v>
      </c>
      <c r="E1659" s="9">
        <v>0.62459999999999993</v>
      </c>
      <c r="F1659" s="9">
        <v>66.832199999999986</v>
      </c>
      <c r="G1659" s="3"/>
      <c r="H1659" s="8">
        <f>G1659*E1659</f>
        <v>0</v>
      </c>
    </row>
    <row r="1660" spans="1:8" x14ac:dyDescent="0.25">
      <c r="A1660" s="11">
        <v>1713</v>
      </c>
      <c r="B1660" s="5" t="s">
        <v>2167</v>
      </c>
      <c r="C1660" s="5">
        <v>60</v>
      </c>
      <c r="D1660" s="1" t="s">
        <v>1720</v>
      </c>
      <c r="E1660" s="9">
        <v>0.62459999999999993</v>
      </c>
      <c r="F1660" s="9">
        <v>37.475999999999999</v>
      </c>
      <c r="G1660" s="3"/>
      <c r="H1660" s="8">
        <f>G1660*E1660</f>
        <v>0</v>
      </c>
    </row>
    <row r="1661" spans="1:8" x14ac:dyDescent="0.25">
      <c r="A1661" s="11">
        <v>1714</v>
      </c>
      <c r="B1661" s="5" t="s">
        <v>2168</v>
      </c>
      <c r="C1661" s="5">
        <v>30</v>
      </c>
      <c r="D1661" s="1" t="s">
        <v>2169</v>
      </c>
      <c r="E1661" s="9">
        <v>2.5639979999999998</v>
      </c>
      <c r="F1661" s="9">
        <v>76.919939999999997</v>
      </c>
      <c r="G1661" s="3"/>
      <c r="H1661" s="8">
        <f>G1661*E1661</f>
        <v>0</v>
      </c>
    </row>
    <row r="1662" spans="1:8" x14ac:dyDescent="0.25">
      <c r="A1662" s="11">
        <v>1715</v>
      </c>
      <c r="B1662" s="5" t="s">
        <v>2170</v>
      </c>
      <c r="C1662" s="5">
        <v>13</v>
      </c>
      <c r="D1662" s="1" t="s">
        <v>2026</v>
      </c>
      <c r="E1662" s="9">
        <v>1.716</v>
      </c>
      <c r="F1662" s="9">
        <v>22.308</v>
      </c>
      <c r="G1662" s="3"/>
      <c r="H1662" s="8">
        <f>G1662*E1662</f>
        <v>0</v>
      </c>
    </row>
    <row r="1663" spans="1:8" x14ac:dyDescent="0.25">
      <c r="A1663" s="11">
        <v>1716</v>
      </c>
      <c r="B1663" s="5" t="s">
        <v>2170</v>
      </c>
      <c r="C1663" s="5">
        <v>12</v>
      </c>
      <c r="D1663" s="1" t="s">
        <v>2026</v>
      </c>
      <c r="E1663" s="9">
        <v>1.716</v>
      </c>
      <c r="F1663" s="9">
        <v>20.591999999999999</v>
      </c>
      <c r="G1663" s="3"/>
      <c r="H1663" s="8">
        <f>G1663*E1663</f>
        <v>0</v>
      </c>
    </row>
    <row r="1664" spans="1:8" x14ac:dyDescent="0.25">
      <c r="A1664" s="11">
        <v>1717</v>
      </c>
      <c r="B1664" s="5" t="s">
        <v>2171</v>
      </c>
      <c r="C1664" s="5">
        <v>146</v>
      </c>
      <c r="D1664" s="1" t="s">
        <v>765</v>
      </c>
      <c r="E1664" s="9">
        <v>0.38400000000000001</v>
      </c>
      <c r="F1664" s="9">
        <v>56.064</v>
      </c>
      <c r="G1664" s="3"/>
      <c r="H1664" s="8">
        <f>G1664*E1664</f>
        <v>0</v>
      </c>
    </row>
    <row r="1665" spans="1:8" x14ac:dyDescent="0.25">
      <c r="A1665" s="11">
        <v>1718</v>
      </c>
      <c r="B1665" s="5" t="s">
        <v>2172</v>
      </c>
      <c r="C1665" s="5">
        <v>26</v>
      </c>
      <c r="D1665" s="1" t="s">
        <v>793</v>
      </c>
      <c r="E1665" s="9">
        <v>4.6123379999999994</v>
      </c>
      <c r="F1665" s="9">
        <v>119.92078799999999</v>
      </c>
      <c r="G1665" s="3"/>
      <c r="H1665" s="8">
        <f>G1665*E1665</f>
        <v>0</v>
      </c>
    </row>
    <row r="1666" spans="1:8" x14ac:dyDescent="0.25">
      <c r="A1666" s="11">
        <v>1719</v>
      </c>
      <c r="B1666" s="5" t="s">
        <v>2173</v>
      </c>
      <c r="C1666" s="5">
        <v>29</v>
      </c>
      <c r="D1666" s="1" t="s">
        <v>795</v>
      </c>
      <c r="E1666" s="9">
        <v>5.7861120000000001</v>
      </c>
      <c r="F1666" s="9">
        <v>167.797248</v>
      </c>
      <c r="G1666" s="3"/>
      <c r="H1666" s="8">
        <f>G1666*E1666</f>
        <v>0</v>
      </c>
    </row>
    <row r="1667" spans="1:8" x14ac:dyDescent="0.25">
      <c r="A1667" s="11">
        <v>1720</v>
      </c>
      <c r="B1667" s="5" t="s">
        <v>2174</v>
      </c>
      <c r="C1667" s="5">
        <v>51</v>
      </c>
      <c r="D1667" s="1" t="s">
        <v>817</v>
      </c>
      <c r="E1667" s="9">
        <v>3.450726</v>
      </c>
      <c r="F1667" s="9">
        <v>175.98702599999999</v>
      </c>
      <c r="G1667" s="3"/>
      <c r="H1667" s="8">
        <f>G1667*E1667</f>
        <v>0</v>
      </c>
    </row>
    <row r="1668" spans="1:8" x14ac:dyDescent="0.25">
      <c r="A1668" s="11">
        <v>1721</v>
      </c>
      <c r="B1668" s="5" t="s">
        <v>2175</v>
      </c>
      <c r="C1668" s="5">
        <v>21</v>
      </c>
      <c r="D1668" s="1" t="s">
        <v>819</v>
      </c>
      <c r="E1668" s="9">
        <v>3.4161420000000002</v>
      </c>
      <c r="F1668" s="9">
        <v>71.738982000000007</v>
      </c>
      <c r="G1668" s="3"/>
      <c r="H1668" s="8">
        <f>G1668*E1668</f>
        <v>0</v>
      </c>
    </row>
    <row r="1669" spans="1:8" x14ac:dyDescent="0.25">
      <c r="A1669" s="11">
        <v>1722</v>
      </c>
      <c r="B1669" s="5" t="s">
        <v>2176</v>
      </c>
      <c r="C1669" s="5">
        <v>12</v>
      </c>
      <c r="D1669" s="1" t="s">
        <v>2177</v>
      </c>
      <c r="E1669" s="9">
        <v>3.1078679999999999</v>
      </c>
      <c r="F1669" s="9">
        <v>37.294415999999998</v>
      </c>
      <c r="G1669" s="3"/>
      <c r="H1669" s="8">
        <f>G1669*E1669</f>
        <v>0</v>
      </c>
    </row>
    <row r="1670" spans="1:8" x14ac:dyDescent="0.25">
      <c r="A1670" s="11">
        <v>1723</v>
      </c>
      <c r="B1670" s="5" t="s">
        <v>2176</v>
      </c>
      <c r="C1670" s="5">
        <v>2</v>
      </c>
      <c r="D1670" s="1" t="s">
        <v>2177</v>
      </c>
      <c r="E1670" s="9">
        <v>3.1078679999999999</v>
      </c>
      <c r="F1670" s="9">
        <v>6.2157359999999997</v>
      </c>
      <c r="G1670" s="3"/>
      <c r="H1670" s="8">
        <f>G1670*E1670</f>
        <v>0</v>
      </c>
    </row>
    <row r="1671" spans="1:8" x14ac:dyDescent="0.25">
      <c r="A1671" s="11">
        <v>1724</v>
      </c>
      <c r="B1671" s="5" t="s">
        <v>2178</v>
      </c>
      <c r="C1671" s="5">
        <v>87</v>
      </c>
      <c r="D1671" s="1" t="s">
        <v>1827</v>
      </c>
      <c r="E1671" s="9">
        <v>0.78600000000000003</v>
      </c>
      <c r="F1671" s="9">
        <v>68.382000000000005</v>
      </c>
      <c r="G1671" s="3"/>
      <c r="H1671" s="8">
        <f>G1671*E1671</f>
        <v>0</v>
      </c>
    </row>
    <row r="1672" spans="1:8" x14ac:dyDescent="0.25">
      <c r="A1672" s="11">
        <v>1725</v>
      </c>
      <c r="B1672" s="5" t="s">
        <v>2178</v>
      </c>
      <c r="C1672" s="5">
        <v>55</v>
      </c>
      <c r="D1672" s="1" t="s">
        <v>1827</v>
      </c>
      <c r="E1672" s="9">
        <v>0.78600000000000003</v>
      </c>
      <c r="F1672" s="9">
        <v>43.230000000000004</v>
      </c>
      <c r="G1672" s="3"/>
      <c r="H1672" s="8">
        <f>G1672*E1672</f>
        <v>0</v>
      </c>
    </row>
    <row r="1673" spans="1:8" x14ac:dyDescent="0.25">
      <c r="A1673" s="11">
        <v>1726</v>
      </c>
      <c r="B1673" s="5" t="s">
        <v>2179</v>
      </c>
      <c r="C1673" s="5">
        <v>23</v>
      </c>
      <c r="D1673" s="1" t="s">
        <v>1580</v>
      </c>
      <c r="E1673" s="9">
        <v>0.432</v>
      </c>
      <c r="F1673" s="9">
        <v>9.9359999999999999</v>
      </c>
      <c r="G1673" s="3"/>
      <c r="H1673" s="8">
        <f>G1673*E1673</f>
        <v>0</v>
      </c>
    </row>
    <row r="1674" spans="1:8" x14ac:dyDescent="0.25">
      <c r="A1674" s="11">
        <v>1727</v>
      </c>
      <c r="B1674" s="5" t="s">
        <v>2180</v>
      </c>
      <c r="C1674" s="5">
        <v>21</v>
      </c>
      <c r="D1674" s="1" t="s">
        <v>2181</v>
      </c>
      <c r="E1674" s="9">
        <v>7.0860000000000003</v>
      </c>
      <c r="F1674" s="9">
        <v>148.80600000000001</v>
      </c>
      <c r="G1674" s="3"/>
      <c r="H1674" s="8">
        <f>G1674*E1674</f>
        <v>0</v>
      </c>
    </row>
    <row r="1675" spans="1:8" x14ac:dyDescent="0.25">
      <c r="A1675" s="11">
        <v>1728</v>
      </c>
      <c r="B1675" s="5" t="s">
        <v>2182</v>
      </c>
      <c r="C1675" s="5">
        <v>2</v>
      </c>
      <c r="D1675" s="1" t="s">
        <v>2183</v>
      </c>
      <c r="E1675" s="9">
        <v>14.0259</v>
      </c>
      <c r="F1675" s="9">
        <v>28.0518</v>
      </c>
      <c r="G1675" s="3"/>
      <c r="H1675" s="8">
        <f>G1675*E1675</f>
        <v>0</v>
      </c>
    </row>
    <row r="1676" spans="1:8" x14ac:dyDescent="0.25">
      <c r="A1676" s="11">
        <v>1729</v>
      </c>
      <c r="B1676" s="5" t="s">
        <v>2184</v>
      </c>
      <c r="C1676" s="5">
        <v>8</v>
      </c>
      <c r="D1676" s="1" t="s">
        <v>2185</v>
      </c>
      <c r="E1676" s="9">
        <v>1.9950000000000001</v>
      </c>
      <c r="F1676" s="9">
        <v>15.96</v>
      </c>
      <c r="G1676" s="3"/>
      <c r="H1676" s="8">
        <f>G1676*E1676</f>
        <v>0</v>
      </c>
    </row>
    <row r="1677" spans="1:8" x14ac:dyDescent="0.25">
      <c r="A1677" s="11">
        <v>1730</v>
      </c>
      <c r="B1677" s="5" t="s">
        <v>2186</v>
      </c>
      <c r="C1677" s="5">
        <v>8</v>
      </c>
      <c r="D1677" s="1" t="s">
        <v>1776</v>
      </c>
      <c r="E1677" s="9">
        <v>8.3075519999999994</v>
      </c>
      <c r="F1677" s="9">
        <v>66.460415999999995</v>
      </c>
      <c r="G1677" s="3"/>
      <c r="H1677" s="8">
        <f>G1677*E1677</f>
        <v>0</v>
      </c>
    </row>
    <row r="1678" spans="1:8" x14ac:dyDescent="0.25">
      <c r="A1678" s="11">
        <v>1731</v>
      </c>
      <c r="B1678" s="5" t="s">
        <v>2187</v>
      </c>
      <c r="C1678" s="5">
        <v>69</v>
      </c>
      <c r="D1678" s="1" t="s">
        <v>875</v>
      </c>
      <c r="E1678" s="9">
        <v>0.30550799999999995</v>
      </c>
      <c r="F1678" s="9">
        <v>21.080051999999995</v>
      </c>
      <c r="G1678" s="3"/>
      <c r="H1678" s="8">
        <f>G1678*E1678</f>
        <v>0</v>
      </c>
    </row>
    <row r="1679" spans="1:8" x14ac:dyDescent="0.25">
      <c r="A1679" s="11">
        <v>1732</v>
      </c>
      <c r="B1679" s="5" t="s">
        <v>2187</v>
      </c>
      <c r="C1679" s="5">
        <v>50</v>
      </c>
      <c r="D1679" s="1" t="s">
        <v>875</v>
      </c>
      <c r="E1679" s="9">
        <v>0.30599999999999999</v>
      </c>
      <c r="F1679" s="9">
        <v>15.299999999999999</v>
      </c>
      <c r="G1679" s="3"/>
      <c r="H1679" s="8">
        <f>G1679*E1679</f>
        <v>0</v>
      </c>
    </row>
    <row r="1680" spans="1:8" x14ac:dyDescent="0.25">
      <c r="A1680" s="11">
        <v>1733</v>
      </c>
      <c r="B1680" s="5" t="s">
        <v>2188</v>
      </c>
      <c r="C1680" s="5">
        <v>88</v>
      </c>
      <c r="D1680" s="1" t="s">
        <v>2093</v>
      </c>
      <c r="E1680" s="9">
        <v>0.51</v>
      </c>
      <c r="F1680" s="9">
        <v>44.88</v>
      </c>
      <c r="G1680" s="3"/>
      <c r="H1680" s="8">
        <f>G1680*E1680</f>
        <v>0</v>
      </c>
    </row>
    <row r="1681" spans="1:8" x14ac:dyDescent="0.25">
      <c r="A1681" s="11">
        <v>1734</v>
      </c>
      <c r="B1681" s="5" t="s">
        <v>2189</v>
      </c>
      <c r="C1681" s="5">
        <v>18</v>
      </c>
      <c r="D1681" s="1" t="s">
        <v>2095</v>
      </c>
      <c r="E1681" s="9">
        <v>0.67950599999999994</v>
      </c>
      <c r="F1681" s="9">
        <v>12.231107999999999</v>
      </c>
      <c r="G1681" s="3"/>
      <c r="H1681" s="8">
        <f>G1681*E1681</f>
        <v>0</v>
      </c>
    </row>
    <row r="1682" spans="1:8" x14ac:dyDescent="0.25">
      <c r="A1682" s="11">
        <v>1735</v>
      </c>
      <c r="B1682" s="5" t="s">
        <v>2190</v>
      </c>
      <c r="C1682" s="5">
        <v>41</v>
      </c>
      <c r="D1682" s="1" t="s">
        <v>881</v>
      </c>
      <c r="E1682" s="9">
        <v>1.8779999999999999</v>
      </c>
      <c r="F1682" s="9">
        <v>76.99799999999999</v>
      </c>
      <c r="G1682" s="3"/>
      <c r="H1682" s="8">
        <f>G1682*E1682</f>
        <v>0</v>
      </c>
    </row>
    <row r="1683" spans="1:8" x14ac:dyDescent="0.25">
      <c r="A1683" s="11">
        <v>1736</v>
      </c>
      <c r="B1683" s="5" t="s">
        <v>2191</v>
      </c>
      <c r="C1683" s="5">
        <v>75</v>
      </c>
      <c r="D1683" s="1" t="s">
        <v>883</v>
      </c>
      <c r="E1683" s="9">
        <v>2.5079459999999996</v>
      </c>
      <c r="F1683" s="9">
        <v>188.09594999999996</v>
      </c>
      <c r="G1683" s="3"/>
      <c r="H1683" s="8">
        <f>G1683*E1683</f>
        <v>0</v>
      </c>
    </row>
    <row r="1684" spans="1:8" x14ac:dyDescent="0.25">
      <c r="A1684" s="11">
        <v>1737</v>
      </c>
      <c r="B1684" s="5" t="s">
        <v>2191</v>
      </c>
      <c r="C1684" s="5">
        <v>29</v>
      </c>
      <c r="D1684" s="1" t="s">
        <v>883</v>
      </c>
      <c r="E1684" s="9">
        <v>2.5079459999999996</v>
      </c>
      <c r="F1684" s="9">
        <v>72.730433999999988</v>
      </c>
      <c r="G1684" s="3"/>
      <c r="H1684" s="8">
        <f>G1684*E1684</f>
        <v>0</v>
      </c>
    </row>
    <row r="1685" spans="1:8" x14ac:dyDescent="0.25">
      <c r="A1685" s="11">
        <v>1738</v>
      </c>
      <c r="B1685" s="5" t="s">
        <v>2192</v>
      </c>
      <c r="C1685" s="5">
        <v>20</v>
      </c>
      <c r="D1685" s="1" t="s">
        <v>885</v>
      </c>
      <c r="E1685" s="9">
        <v>4.2656099999999997</v>
      </c>
      <c r="F1685" s="9">
        <v>85.31219999999999</v>
      </c>
      <c r="G1685" s="3"/>
      <c r="H1685" s="8">
        <f>G1685*E1685</f>
        <v>0</v>
      </c>
    </row>
    <row r="1686" spans="1:8" x14ac:dyDescent="0.25">
      <c r="A1686" s="11">
        <v>1739</v>
      </c>
      <c r="B1686" s="5" t="s">
        <v>2193</v>
      </c>
      <c r="C1686" s="5">
        <v>21</v>
      </c>
      <c r="D1686" s="1" t="s">
        <v>887</v>
      </c>
      <c r="E1686" s="9">
        <v>2.3037719999999999</v>
      </c>
      <c r="F1686" s="9">
        <v>48.379211999999995</v>
      </c>
      <c r="G1686" s="3"/>
      <c r="H1686" s="8">
        <f>G1686*E1686</f>
        <v>0</v>
      </c>
    </row>
    <row r="1687" spans="1:8" x14ac:dyDescent="0.25">
      <c r="A1687" s="11">
        <v>1740</v>
      </c>
      <c r="B1687" s="5" t="s">
        <v>2194</v>
      </c>
      <c r="C1687" s="5">
        <v>96</v>
      </c>
      <c r="D1687" s="1" t="s">
        <v>889</v>
      </c>
      <c r="E1687" s="9">
        <v>0.51</v>
      </c>
      <c r="F1687" s="9">
        <v>48.96</v>
      </c>
      <c r="G1687" s="3"/>
      <c r="H1687" s="8">
        <f>G1687*E1687</f>
        <v>0</v>
      </c>
    </row>
    <row r="1688" spans="1:8" x14ac:dyDescent="0.25">
      <c r="A1688" s="11">
        <v>1741</v>
      </c>
      <c r="B1688" s="5" t="s">
        <v>2195</v>
      </c>
      <c r="C1688" s="5">
        <v>5</v>
      </c>
      <c r="D1688" s="1" t="s">
        <v>2113</v>
      </c>
      <c r="E1688" s="9">
        <v>4.672104</v>
      </c>
      <c r="F1688" s="9">
        <v>23.360520000000001</v>
      </c>
      <c r="G1688" s="3"/>
      <c r="H1688" s="8">
        <f>G1688*E1688</f>
        <v>0</v>
      </c>
    </row>
    <row r="1689" spans="1:8" x14ac:dyDescent="0.25">
      <c r="A1689" s="11">
        <v>1742</v>
      </c>
      <c r="B1689" s="5" t="s">
        <v>2196</v>
      </c>
      <c r="C1689" s="5">
        <v>3</v>
      </c>
      <c r="D1689" s="1" t="s">
        <v>2115</v>
      </c>
      <c r="E1689" s="9">
        <v>5.8920000000000003</v>
      </c>
      <c r="F1689" s="9">
        <v>17.676000000000002</v>
      </c>
      <c r="G1689" s="3"/>
      <c r="H1689" s="8">
        <f>G1689*E1689</f>
        <v>0</v>
      </c>
    </row>
    <row r="1690" spans="1:8" x14ac:dyDescent="0.25">
      <c r="A1690" s="11">
        <v>1743</v>
      </c>
      <c r="B1690" s="5" t="s">
        <v>2197</v>
      </c>
      <c r="C1690" s="5">
        <v>18</v>
      </c>
      <c r="D1690" s="1" t="s">
        <v>2119</v>
      </c>
      <c r="E1690" s="9">
        <v>4.1579999999999995</v>
      </c>
      <c r="F1690" s="9">
        <v>74.843999999999994</v>
      </c>
      <c r="G1690" s="3"/>
      <c r="H1690" s="8">
        <f>G1690*E1690</f>
        <v>0</v>
      </c>
    </row>
    <row r="1691" spans="1:8" x14ac:dyDescent="0.25">
      <c r="A1691" s="11">
        <v>1744</v>
      </c>
      <c r="B1691" s="5" t="s">
        <v>2197</v>
      </c>
      <c r="C1691" s="5">
        <v>7</v>
      </c>
      <c r="D1691" s="1" t="s">
        <v>2119</v>
      </c>
      <c r="E1691" s="9">
        <v>4.1579999999999995</v>
      </c>
      <c r="F1691" s="9">
        <v>29.105999999999995</v>
      </c>
      <c r="G1691" s="3"/>
      <c r="H1691" s="8">
        <f>G1691*E1691</f>
        <v>0</v>
      </c>
    </row>
    <row r="1692" spans="1:8" x14ac:dyDescent="0.25">
      <c r="A1692" s="11">
        <v>1745</v>
      </c>
      <c r="B1692" s="5" t="s">
        <v>2198</v>
      </c>
      <c r="C1692" s="5">
        <v>22</v>
      </c>
      <c r="D1692" s="1" t="s">
        <v>2199</v>
      </c>
      <c r="E1692" s="9">
        <v>1.1487540000000001</v>
      </c>
      <c r="F1692" s="9">
        <v>25.272588000000002</v>
      </c>
      <c r="G1692" s="3"/>
      <c r="H1692" s="8">
        <f>G1692*E1692</f>
        <v>0</v>
      </c>
    </row>
    <row r="1693" spans="1:8" x14ac:dyDescent="0.25">
      <c r="A1693" s="11">
        <v>1746</v>
      </c>
      <c r="B1693" s="5" t="s">
        <v>2200</v>
      </c>
      <c r="C1693" s="5">
        <v>21</v>
      </c>
      <c r="D1693" s="1" t="s">
        <v>2201</v>
      </c>
      <c r="E1693" s="9">
        <v>1.2930360000000001</v>
      </c>
      <c r="F1693" s="9">
        <v>27.153756000000001</v>
      </c>
      <c r="G1693" s="3"/>
      <c r="H1693" s="8">
        <f>G1693*E1693</f>
        <v>0</v>
      </c>
    </row>
    <row r="1694" spans="1:8" x14ac:dyDescent="0.25">
      <c r="A1694" s="11">
        <v>1747</v>
      </c>
      <c r="B1694" s="5" t="s">
        <v>2202</v>
      </c>
      <c r="C1694" s="5">
        <v>5</v>
      </c>
      <c r="D1694" s="1" t="s">
        <v>2203</v>
      </c>
      <c r="E1694" s="9">
        <v>1.150776</v>
      </c>
      <c r="F1694" s="9">
        <v>5.7538800000000005</v>
      </c>
      <c r="G1694" s="3"/>
      <c r="H1694" s="8">
        <f>G1694*E1694</f>
        <v>0</v>
      </c>
    </row>
    <row r="1695" spans="1:8" x14ac:dyDescent="0.25">
      <c r="A1695" s="11">
        <v>1748</v>
      </c>
      <c r="B1695" s="5" t="s">
        <v>2204</v>
      </c>
      <c r="C1695" s="5">
        <v>15</v>
      </c>
      <c r="D1695" s="1" t="s">
        <v>2205</v>
      </c>
      <c r="E1695" s="9">
        <v>1.2581519999999999</v>
      </c>
      <c r="F1695" s="9">
        <v>18.87228</v>
      </c>
      <c r="G1695" s="3"/>
      <c r="H1695" s="8">
        <f>G1695*E1695</f>
        <v>0</v>
      </c>
    </row>
    <row r="1696" spans="1:8" x14ac:dyDescent="0.25">
      <c r="A1696" s="11">
        <v>1749</v>
      </c>
      <c r="B1696" s="5" t="s">
        <v>2206</v>
      </c>
      <c r="C1696" s="5">
        <v>20</v>
      </c>
      <c r="D1696" s="1" t="s">
        <v>2207</v>
      </c>
      <c r="E1696" s="9">
        <v>1.238856</v>
      </c>
      <c r="F1696" s="9">
        <v>24.77712</v>
      </c>
      <c r="G1696" s="3"/>
      <c r="H1696" s="8">
        <f>G1696*E1696</f>
        <v>0</v>
      </c>
    </row>
    <row r="1697" spans="1:8" x14ac:dyDescent="0.25">
      <c r="A1697" s="11">
        <v>1750</v>
      </c>
      <c r="B1697" s="5" t="s">
        <v>2208</v>
      </c>
      <c r="C1697" s="5">
        <v>23</v>
      </c>
      <c r="D1697" s="1" t="s">
        <v>2209</v>
      </c>
      <c r="E1697" s="9">
        <v>1.2250799999999999</v>
      </c>
      <c r="F1697" s="9">
        <v>28.176839999999999</v>
      </c>
      <c r="G1697" s="3"/>
      <c r="H1697" s="8">
        <f>G1697*E1697</f>
        <v>0</v>
      </c>
    </row>
    <row r="1698" spans="1:8" x14ac:dyDescent="0.25">
      <c r="A1698" s="11">
        <v>1751</v>
      </c>
      <c r="B1698" s="5" t="s">
        <v>2210</v>
      </c>
      <c r="C1698" s="5">
        <v>13</v>
      </c>
      <c r="D1698" s="1" t="s">
        <v>2211</v>
      </c>
      <c r="E1698" s="9">
        <v>1.1423999999999999</v>
      </c>
      <c r="F1698" s="9">
        <v>14.851199999999999</v>
      </c>
      <c r="G1698" s="3"/>
      <c r="H1698" s="8">
        <f>G1698*E1698</f>
        <v>0</v>
      </c>
    </row>
    <row r="1699" spans="1:8" x14ac:dyDescent="0.25">
      <c r="A1699" s="11">
        <v>1752</v>
      </c>
      <c r="B1699" s="5" t="s">
        <v>2212</v>
      </c>
      <c r="C1699" s="5">
        <v>4</v>
      </c>
      <c r="D1699" s="1" t="s">
        <v>2213</v>
      </c>
      <c r="E1699" s="9">
        <v>1.1423999999999999</v>
      </c>
      <c r="F1699" s="9">
        <v>4.5695999999999994</v>
      </c>
      <c r="G1699" s="3"/>
      <c r="H1699" s="8">
        <f>G1699*E1699</f>
        <v>0</v>
      </c>
    </row>
    <row r="1700" spans="1:8" x14ac:dyDescent="0.25">
      <c r="A1700" s="11">
        <v>1753</v>
      </c>
      <c r="B1700" s="5" t="s">
        <v>2214</v>
      </c>
      <c r="C1700" s="5">
        <v>7</v>
      </c>
      <c r="D1700" s="1" t="s">
        <v>2215</v>
      </c>
      <c r="E1700" s="9">
        <v>1.1423999999999999</v>
      </c>
      <c r="F1700" s="9">
        <v>7.9967999999999986</v>
      </c>
      <c r="G1700" s="3"/>
      <c r="H1700" s="8">
        <f>G1700*E1700</f>
        <v>0</v>
      </c>
    </row>
    <row r="1701" spans="1:8" x14ac:dyDescent="0.25">
      <c r="A1701" s="11">
        <v>1754</v>
      </c>
      <c r="B1701" s="5" t="s">
        <v>2216</v>
      </c>
      <c r="C1701" s="5">
        <v>5</v>
      </c>
      <c r="D1701" s="1" t="s">
        <v>2217</v>
      </c>
      <c r="E1701" s="9">
        <v>6.5685720000000005</v>
      </c>
      <c r="F1701" s="9">
        <v>32.842860000000002</v>
      </c>
      <c r="G1701" s="3"/>
      <c r="H1701" s="8">
        <f>G1701*E1701</f>
        <v>0</v>
      </c>
    </row>
    <row r="1702" spans="1:8" x14ac:dyDescent="0.25">
      <c r="A1702" s="11">
        <v>1755</v>
      </c>
      <c r="B1702" s="5" t="s">
        <v>2218</v>
      </c>
      <c r="C1702" s="5">
        <v>2</v>
      </c>
      <c r="D1702" s="1" t="s">
        <v>1892</v>
      </c>
      <c r="E1702" s="9">
        <v>4.8318840000000005</v>
      </c>
      <c r="F1702" s="9">
        <v>9.663768000000001</v>
      </c>
      <c r="G1702" s="3"/>
      <c r="H1702" s="8">
        <f>G1702*E1702</f>
        <v>0</v>
      </c>
    </row>
    <row r="1703" spans="1:8" x14ac:dyDescent="0.25">
      <c r="A1703" s="11">
        <v>1756</v>
      </c>
      <c r="B1703" s="5" t="s">
        <v>2219</v>
      </c>
      <c r="C1703" s="5">
        <v>23</v>
      </c>
      <c r="D1703" s="1" t="s">
        <v>478</v>
      </c>
      <c r="E1703" s="9">
        <v>10.378499999999999</v>
      </c>
      <c r="F1703" s="9">
        <v>238.70549999999997</v>
      </c>
      <c r="G1703" s="3"/>
      <c r="H1703" s="8">
        <f>G1703*E1703</f>
        <v>0</v>
      </c>
    </row>
    <row r="1704" spans="1:8" x14ac:dyDescent="0.25">
      <c r="A1704" s="11">
        <v>1757</v>
      </c>
      <c r="B1704" s="5" t="s">
        <v>2220</v>
      </c>
      <c r="C1704" s="5">
        <v>297</v>
      </c>
      <c r="D1704" s="1" t="s">
        <v>1225</v>
      </c>
      <c r="E1704" s="9">
        <v>0.16</v>
      </c>
      <c r="F1704" s="9">
        <v>47.52</v>
      </c>
      <c r="G1704" s="3"/>
      <c r="H1704" s="8">
        <f>G1704*E1704</f>
        <v>0</v>
      </c>
    </row>
    <row r="1705" spans="1:8" x14ac:dyDescent="0.25">
      <c r="A1705" s="11">
        <v>1758</v>
      </c>
      <c r="B1705" s="5" t="s">
        <v>2220</v>
      </c>
      <c r="C1705" s="5">
        <v>8</v>
      </c>
      <c r="D1705" s="1" t="s">
        <v>1225</v>
      </c>
      <c r="E1705" s="9">
        <v>0.16200000000000001</v>
      </c>
      <c r="F1705" s="9">
        <v>1.296</v>
      </c>
      <c r="G1705" s="3"/>
      <c r="H1705" s="8">
        <f>G1705*E1705</f>
        <v>0</v>
      </c>
    </row>
    <row r="1706" spans="1:8" x14ac:dyDescent="0.25">
      <c r="A1706" s="11">
        <v>1759</v>
      </c>
      <c r="B1706" s="5" t="s">
        <v>2221</v>
      </c>
      <c r="C1706" s="5">
        <v>5</v>
      </c>
      <c r="D1706" s="1" t="s">
        <v>1227</v>
      </c>
      <c r="E1706" s="9">
        <v>1.3679999999999999</v>
      </c>
      <c r="F1706" s="9">
        <v>6.84</v>
      </c>
      <c r="G1706" s="3"/>
      <c r="H1706" s="8">
        <f>G1706*E1706</f>
        <v>0</v>
      </c>
    </row>
    <row r="1707" spans="1:8" x14ac:dyDescent="0.25">
      <c r="A1707" s="11">
        <v>1760</v>
      </c>
      <c r="B1707" s="5" t="s">
        <v>2222</v>
      </c>
      <c r="C1707" s="5">
        <v>7</v>
      </c>
      <c r="D1707" s="1" t="s">
        <v>488</v>
      </c>
      <c r="E1707" s="9">
        <v>8.4273720000000001</v>
      </c>
      <c r="F1707" s="9">
        <v>58.991604000000002</v>
      </c>
      <c r="G1707" s="3"/>
      <c r="H1707" s="8">
        <f>G1707*E1707</f>
        <v>0</v>
      </c>
    </row>
    <row r="1708" spans="1:8" x14ac:dyDescent="0.25">
      <c r="A1708" s="11">
        <v>1761</v>
      </c>
      <c r="B1708" s="5" t="s">
        <v>2223</v>
      </c>
      <c r="C1708" s="5">
        <v>22</v>
      </c>
      <c r="D1708" s="1" t="s">
        <v>490</v>
      </c>
      <c r="E1708" s="9">
        <v>9.4411500000000004</v>
      </c>
      <c r="F1708" s="9">
        <v>207.70530000000002</v>
      </c>
      <c r="G1708" s="3"/>
      <c r="H1708" s="8">
        <f>G1708*E1708</f>
        <v>0</v>
      </c>
    </row>
    <row r="1709" spans="1:8" x14ac:dyDescent="0.25">
      <c r="A1709" s="11">
        <v>1762</v>
      </c>
      <c r="B1709" s="5" t="s">
        <v>2224</v>
      </c>
      <c r="C1709" s="5">
        <v>3</v>
      </c>
      <c r="D1709" s="1" t="s">
        <v>492</v>
      </c>
      <c r="E1709" s="9">
        <v>10.219974000000001</v>
      </c>
      <c r="F1709" s="9">
        <v>30.659922000000002</v>
      </c>
      <c r="G1709" s="3"/>
      <c r="H1709" s="8">
        <f>G1709*E1709</f>
        <v>0</v>
      </c>
    </row>
    <row r="1710" spans="1:8" x14ac:dyDescent="0.25">
      <c r="A1710" s="11">
        <v>1763</v>
      </c>
      <c r="B1710" s="5" t="s">
        <v>2225</v>
      </c>
      <c r="C1710" s="5">
        <v>25</v>
      </c>
      <c r="D1710" s="1" t="s">
        <v>494</v>
      </c>
      <c r="E1710" s="9">
        <v>10.799069999999999</v>
      </c>
      <c r="F1710" s="9">
        <v>269.97674999999998</v>
      </c>
      <c r="G1710" s="3"/>
      <c r="H1710" s="8">
        <f>G1710*E1710</f>
        <v>0</v>
      </c>
    </row>
    <row r="1711" spans="1:8" x14ac:dyDescent="0.25">
      <c r="A1711" s="11">
        <v>1764</v>
      </c>
      <c r="B1711" s="5" t="s">
        <v>2226</v>
      </c>
      <c r="C1711" s="5">
        <v>28</v>
      </c>
      <c r="D1711" s="1" t="s">
        <v>2227</v>
      </c>
      <c r="E1711" s="9">
        <v>9.4145279999999989</v>
      </c>
      <c r="F1711" s="9">
        <v>263.60678399999995</v>
      </c>
      <c r="G1711" s="3"/>
      <c r="H1711" s="8">
        <f>G1711*E1711</f>
        <v>0</v>
      </c>
    </row>
    <row r="1712" spans="1:8" x14ac:dyDescent="0.25">
      <c r="A1712" s="11">
        <v>1765</v>
      </c>
      <c r="B1712" s="5" t="s">
        <v>2228</v>
      </c>
      <c r="C1712" s="5">
        <v>26</v>
      </c>
      <c r="D1712" s="1" t="s">
        <v>498</v>
      </c>
      <c r="E1712" s="9">
        <v>9.7319999999999993</v>
      </c>
      <c r="F1712" s="9">
        <v>253.03199999999998</v>
      </c>
      <c r="G1712" s="3"/>
      <c r="H1712" s="8">
        <f>G1712*E1712</f>
        <v>0</v>
      </c>
    </row>
    <row r="1713" spans="1:8" x14ac:dyDescent="0.25">
      <c r="A1713" s="11">
        <v>1766</v>
      </c>
      <c r="B1713" s="5" t="s">
        <v>2229</v>
      </c>
      <c r="C1713" s="5">
        <v>23</v>
      </c>
      <c r="D1713" s="1" t="s">
        <v>500</v>
      </c>
      <c r="E1713" s="9">
        <v>9.702</v>
      </c>
      <c r="F1713" s="9">
        <v>223.14599999999999</v>
      </c>
      <c r="G1713" s="3"/>
      <c r="H1713" s="8">
        <f>G1713*E1713</f>
        <v>0</v>
      </c>
    </row>
    <row r="1714" spans="1:8" x14ac:dyDescent="0.25">
      <c r="A1714" s="11">
        <v>1767</v>
      </c>
      <c r="B1714" s="5" t="s">
        <v>2230</v>
      </c>
      <c r="C1714" s="5">
        <v>15</v>
      </c>
      <c r="D1714" s="1" t="s">
        <v>502</v>
      </c>
      <c r="E1714" s="9">
        <v>11.592000000000001</v>
      </c>
      <c r="F1714" s="9">
        <v>173.88</v>
      </c>
      <c r="G1714" s="3"/>
      <c r="H1714" s="8">
        <f>G1714*E1714</f>
        <v>0</v>
      </c>
    </row>
    <row r="1715" spans="1:8" x14ac:dyDescent="0.25">
      <c r="A1715" s="11">
        <v>1768</v>
      </c>
      <c r="B1715" s="5" t="s">
        <v>2231</v>
      </c>
      <c r="C1715" s="5">
        <v>35</v>
      </c>
      <c r="D1715" s="1" t="s">
        <v>1235</v>
      </c>
      <c r="E1715" s="9">
        <v>1.9559999999999997</v>
      </c>
      <c r="F1715" s="9">
        <v>68.459999999999994</v>
      </c>
      <c r="G1715" s="3"/>
      <c r="H1715" s="8">
        <f>G1715*E1715</f>
        <v>0</v>
      </c>
    </row>
    <row r="1716" spans="1:8" x14ac:dyDescent="0.25">
      <c r="A1716" s="11">
        <v>1769</v>
      </c>
      <c r="B1716" s="5" t="s">
        <v>2232</v>
      </c>
      <c r="C1716" s="5">
        <v>38</v>
      </c>
      <c r="D1716" s="1" t="s">
        <v>2233</v>
      </c>
      <c r="E1716" s="9">
        <v>2.5499999999999998</v>
      </c>
      <c r="F1716" s="9">
        <v>96.899999999999991</v>
      </c>
      <c r="G1716" s="3"/>
      <c r="H1716" s="8">
        <f>G1716*E1716</f>
        <v>0</v>
      </c>
    </row>
    <row r="1717" spans="1:8" x14ac:dyDescent="0.25">
      <c r="A1717" s="11">
        <v>1770</v>
      </c>
      <c r="B1717" s="5" t="s">
        <v>2232</v>
      </c>
      <c r="C1717" s="5">
        <v>38</v>
      </c>
      <c r="D1717" s="1" t="s">
        <v>2233</v>
      </c>
      <c r="E1717" s="9">
        <v>2.5499999999999998</v>
      </c>
      <c r="F1717" s="9">
        <v>96.899999999999991</v>
      </c>
      <c r="G1717" s="3"/>
      <c r="H1717" s="8">
        <f>G1717*E1717</f>
        <v>0</v>
      </c>
    </row>
    <row r="1718" spans="1:8" x14ac:dyDescent="0.25">
      <c r="A1718" s="11">
        <v>1771</v>
      </c>
      <c r="B1718" s="5" t="s">
        <v>2232</v>
      </c>
      <c r="C1718" s="5">
        <v>30</v>
      </c>
      <c r="D1718" s="1" t="s">
        <v>2233</v>
      </c>
      <c r="E1718" s="9">
        <v>2.5499999999999998</v>
      </c>
      <c r="F1718" s="9">
        <v>76.5</v>
      </c>
      <c r="G1718" s="3"/>
      <c r="H1718" s="8">
        <f>G1718*E1718</f>
        <v>0</v>
      </c>
    </row>
    <row r="1719" spans="1:8" x14ac:dyDescent="0.25">
      <c r="A1719" s="11">
        <v>1772</v>
      </c>
      <c r="B1719" s="5" t="s">
        <v>2234</v>
      </c>
      <c r="C1719" s="5">
        <v>38</v>
      </c>
      <c r="D1719" s="1" t="s">
        <v>2235</v>
      </c>
      <c r="E1719" s="9">
        <v>4.7361839999999997</v>
      </c>
      <c r="F1719" s="9">
        <v>179.97499199999999</v>
      </c>
      <c r="G1719" s="3"/>
      <c r="H1719" s="8">
        <f>G1719*E1719</f>
        <v>0</v>
      </c>
    </row>
    <row r="1720" spans="1:8" x14ac:dyDescent="0.25">
      <c r="A1720" s="11">
        <v>1773</v>
      </c>
      <c r="B1720" s="5" t="s">
        <v>2236</v>
      </c>
      <c r="C1720" s="5">
        <v>21</v>
      </c>
      <c r="D1720" s="1" t="s">
        <v>2237</v>
      </c>
      <c r="E1720" s="9">
        <v>6.45</v>
      </c>
      <c r="F1720" s="9">
        <v>135.45000000000002</v>
      </c>
      <c r="G1720" s="3"/>
      <c r="H1720" s="8">
        <f>G1720*E1720</f>
        <v>0</v>
      </c>
    </row>
    <row r="1721" spans="1:8" x14ac:dyDescent="0.25">
      <c r="A1721" s="11">
        <v>1774</v>
      </c>
      <c r="B1721" s="5" t="s">
        <v>2238</v>
      </c>
      <c r="C1721" s="5">
        <v>115</v>
      </c>
      <c r="D1721" s="1" t="s">
        <v>1667</v>
      </c>
      <c r="E1721" s="9">
        <v>0.38879999999999998</v>
      </c>
      <c r="F1721" s="9">
        <v>44.711999999999996</v>
      </c>
      <c r="G1721" s="3"/>
      <c r="H1721" s="8">
        <f>G1721*E1721</f>
        <v>0</v>
      </c>
    </row>
    <row r="1722" spans="1:8" x14ac:dyDescent="0.25">
      <c r="A1722" s="11">
        <v>1775</v>
      </c>
      <c r="B1722" s="5" t="s">
        <v>2239</v>
      </c>
      <c r="C1722" s="5">
        <v>73</v>
      </c>
      <c r="D1722" s="1" t="s">
        <v>1669</v>
      </c>
      <c r="E1722" s="9">
        <v>0.46799999999999997</v>
      </c>
      <c r="F1722" s="9">
        <v>34.164000000000001</v>
      </c>
      <c r="G1722" s="3"/>
      <c r="H1722" s="8">
        <f>G1722*E1722</f>
        <v>0</v>
      </c>
    </row>
    <row r="1723" spans="1:8" x14ac:dyDescent="0.25">
      <c r="A1723" s="11">
        <v>1776</v>
      </c>
      <c r="B1723" s="5" t="s">
        <v>2240</v>
      </c>
      <c r="C1723" s="5">
        <v>1</v>
      </c>
      <c r="D1723" s="1" t="s">
        <v>1863</v>
      </c>
      <c r="E1723" s="9">
        <v>0.88101600000000002</v>
      </c>
      <c r="F1723" s="9">
        <v>0.88101600000000002</v>
      </c>
      <c r="G1723" s="3"/>
      <c r="H1723" s="8">
        <f>G1723*E1723</f>
        <v>0</v>
      </c>
    </row>
    <row r="1724" spans="1:8" x14ac:dyDescent="0.25">
      <c r="A1724" s="11">
        <v>1777</v>
      </c>
      <c r="B1724" s="5" t="s">
        <v>2241</v>
      </c>
      <c r="C1724" s="5">
        <v>19</v>
      </c>
      <c r="D1724" s="1" t="s">
        <v>2242</v>
      </c>
      <c r="E1724" s="9">
        <v>2.4417059999999999</v>
      </c>
      <c r="F1724" s="9">
        <v>46.392414000000002</v>
      </c>
      <c r="G1724" s="3"/>
      <c r="H1724" s="8">
        <f>G1724*E1724</f>
        <v>0</v>
      </c>
    </row>
    <row r="1725" spans="1:8" x14ac:dyDescent="0.25">
      <c r="A1725" s="11">
        <v>1778</v>
      </c>
      <c r="B1725" s="5" t="s">
        <v>2243</v>
      </c>
      <c r="C1725" s="5">
        <v>15</v>
      </c>
      <c r="D1725" s="1" t="s">
        <v>2244</v>
      </c>
      <c r="E1725" s="9">
        <v>2.6684159999999997</v>
      </c>
      <c r="F1725" s="9">
        <v>40.026239999999994</v>
      </c>
      <c r="G1725" s="3"/>
      <c r="H1725" s="8">
        <f>G1725*E1725</f>
        <v>0</v>
      </c>
    </row>
    <row r="1726" spans="1:8" x14ac:dyDescent="0.25">
      <c r="A1726" s="11">
        <v>1779</v>
      </c>
      <c r="B1726" s="5" t="s">
        <v>2245</v>
      </c>
      <c r="C1726" s="5">
        <v>5</v>
      </c>
      <c r="D1726" s="1" t="s">
        <v>2246</v>
      </c>
      <c r="E1726" s="9">
        <v>5.2559999999999993</v>
      </c>
      <c r="F1726" s="9">
        <v>26.279999999999998</v>
      </c>
      <c r="G1726" s="3"/>
      <c r="H1726" s="8">
        <f>G1726*E1726</f>
        <v>0</v>
      </c>
    </row>
    <row r="1727" spans="1:8" x14ac:dyDescent="0.25">
      <c r="A1727" s="11">
        <v>1780</v>
      </c>
      <c r="B1727" s="5" t="s">
        <v>2247</v>
      </c>
      <c r="C1727" s="5">
        <v>55</v>
      </c>
      <c r="D1727" s="1" t="s">
        <v>1251</v>
      </c>
      <c r="E1727" s="9">
        <v>1.0399020000000001</v>
      </c>
      <c r="F1727" s="9">
        <v>57.194610000000004</v>
      </c>
      <c r="G1727" s="3"/>
      <c r="H1727" s="8">
        <f>G1727*E1727</f>
        <v>0</v>
      </c>
    </row>
    <row r="1728" spans="1:8" x14ac:dyDescent="0.25">
      <c r="A1728" s="11">
        <v>1781</v>
      </c>
      <c r="B1728" s="5" t="s">
        <v>2248</v>
      </c>
      <c r="C1728" s="5">
        <v>17</v>
      </c>
      <c r="D1728" s="1" t="s">
        <v>2249</v>
      </c>
      <c r="E1728" s="9">
        <v>9.3542699999999996</v>
      </c>
      <c r="F1728" s="9">
        <v>159.02258999999998</v>
      </c>
      <c r="G1728" s="3"/>
      <c r="H1728" s="8">
        <f>G1728*E1728</f>
        <v>0</v>
      </c>
    </row>
    <row r="1729" spans="1:8" x14ac:dyDescent="0.25">
      <c r="A1729" s="11">
        <v>1782</v>
      </c>
      <c r="B1729" s="5" t="s">
        <v>2250</v>
      </c>
      <c r="C1729" s="5">
        <v>54</v>
      </c>
      <c r="D1729" s="1" t="s">
        <v>524</v>
      </c>
      <c r="E1729" s="9">
        <v>1.1383859999999999</v>
      </c>
      <c r="F1729" s="9">
        <v>61.472843999999995</v>
      </c>
      <c r="G1729" s="3"/>
      <c r="H1729" s="8">
        <f>G1729*E1729</f>
        <v>0</v>
      </c>
    </row>
    <row r="1730" spans="1:8" x14ac:dyDescent="0.25">
      <c r="A1730" s="11">
        <v>1783</v>
      </c>
      <c r="B1730" s="5" t="s">
        <v>2250</v>
      </c>
      <c r="C1730" s="5">
        <v>25</v>
      </c>
      <c r="D1730" s="1" t="s">
        <v>524</v>
      </c>
      <c r="E1730" s="9">
        <v>1.1399999999999999</v>
      </c>
      <c r="F1730" s="9">
        <v>28.499999999999996</v>
      </c>
      <c r="G1730" s="3"/>
      <c r="H1730" s="8">
        <f>G1730*E1730</f>
        <v>0</v>
      </c>
    </row>
    <row r="1731" spans="1:8" x14ac:dyDescent="0.25">
      <c r="A1731" s="11">
        <v>1784</v>
      </c>
      <c r="B1731" s="5" t="s">
        <v>2251</v>
      </c>
      <c r="C1731" s="5">
        <v>11</v>
      </c>
      <c r="D1731" s="1" t="s">
        <v>2252</v>
      </c>
      <c r="E1731" s="9">
        <v>4.4459999999999997</v>
      </c>
      <c r="F1731" s="9">
        <v>48.905999999999999</v>
      </c>
      <c r="G1731" s="3"/>
      <c r="H1731" s="8">
        <f>G1731*E1731</f>
        <v>0</v>
      </c>
    </row>
    <row r="1732" spans="1:8" x14ac:dyDescent="0.25">
      <c r="A1732" s="11">
        <v>1785</v>
      </c>
      <c r="B1732" s="5" t="s">
        <v>2251</v>
      </c>
      <c r="C1732" s="5">
        <v>9</v>
      </c>
      <c r="D1732" s="1" t="s">
        <v>2252</v>
      </c>
      <c r="E1732" s="9">
        <v>4.4459999999999997</v>
      </c>
      <c r="F1732" s="9">
        <v>40.013999999999996</v>
      </c>
      <c r="G1732" s="3"/>
      <c r="H1732" s="8">
        <f>G1732*E1732</f>
        <v>0</v>
      </c>
    </row>
    <row r="1733" spans="1:8" x14ac:dyDescent="0.25">
      <c r="A1733" s="11">
        <v>1786</v>
      </c>
      <c r="B1733" s="5" t="s">
        <v>2253</v>
      </c>
      <c r="C1733" s="5">
        <v>17</v>
      </c>
      <c r="D1733" s="1" t="s">
        <v>2254</v>
      </c>
      <c r="E1733" s="9">
        <v>1.680132</v>
      </c>
      <c r="F1733" s="9">
        <v>28.562244</v>
      </c>
      <c r="G1733" s="3"/>
      <c r="H1733" s="8">
        <f>G1733*E1733</f>
        <v>0</v>
      </c>
    </row>
    <row r="1734" spans="1:8" x14ac:dyDescent="0.25">
      <c r="A1734" s="11">
        <v>1787</v>
      </c>
      <c r="B1734" s="5" t="s">
        <v>2255</v>
      </c>
      <c r="C1734" s="5">
        <v>17</v>
      </c>
      <c r="D1734" s="1" t="s">
        <v>2256</v>
      </c>
      <c r="E1734" s="9">
        <v>2.0640000000000001</v>
      </c>
      <c r="F1734" s="9">
        <v>35.088000000000001</v>
      </c>
      <c r="G1734" s="3"/>
      <c r="H1734" s="8">
        <f>G1734*E1734</f>
        <v>0</v>
      </c>
    </row>
    <row r="1735" spans="1:8" x14ac:dyDescent="0.25">
      <c r="A1735" s="11">
        <v>1788</v>
      </c>
      <c r="B1735" s="5" t="s">
        <v>2257</v>
      </c>
      <c r="C1735" s="5">
        <v>17</v>
      </c>
      <c r="D1735" s="1" t="s">
        <v>2258</v>
      </c>
      <c r="E1735" s="9">
        <v>2.4244620000000001</v>
      </c>
      <c r="F1735" s="9">
        <v>41.215854</v>
      </c>
      <c r="G1735" s="3"/>
      <c r="H1735" s="8">
        <f>G1735*E1735</f>
        <v>0</v>
      </c>
    </row>
    <row r="1736" spans="1:8" x14ac:dyDescent="0.25">
      <c r="A1736" s="11">
        <v>1789</v>
      </c>
      <c r="B1736" s="5" t="s">
        <v>2259</v>
      </c>
      <c r="C1736" s="5">
        <v>17</v>
      </c>
      <c r="D1736" s="1" t="s">
        <v>2260</v>
      </c>
      <c r="E1736" s="9">
        <v>1.112724</v>
      </c>
      <c r="F1736" s="9">
        <v>18.916308000000001</v>
      </c>
      <c r="G1736" s="3"/>
      <c r="H1736" s="8">
        <f>G1736*E1736</f>
        <v>0</v>
      </c>
    </row>
    <row r="1737" spans="1:8" x14ac:dyDescent="0.25">
      <c r="A1737" s="11">
        <v>1790</v>
      </c>
      <c r="B1737" s="5" t="s">
        <v>2261</v>
      </c>
      <c r="C1737" s="5">
        <v>6</v>
      </c>
      <c r="D1737" s="1" t="s">
        <v>544</v>
      </c>
      <c r="E1737" s="9">
        <v>3.504</v>
      </c>
      <c r="F1737" s="9">
        <v>21.024000000000001</v>
      </c>
      <c r="G1737" s="3"/>
      <c r="H1737" s="8">
        <f>G1737*E1737</f>
        <v>0</v>
      </c>
    </row>
    <row r="1738" spans="1:8" x14ac:dyDescent="0.25">
      <c r="A1738" s="11">
        <v>1791</v>
      </c>
      <c r="B1738" s="5" t="s">
        <v>2262</v>
      </c>
      <c r="C1738" s="5">
        <v>60</v>
      </c>
      <c r="D1738" s="1" t="s">
        <v>573</v>
      </c>
      <c r="E1738" s="9">
        <v>2.2675320000000001</v>
      </c>
      <c r="F1738" s="9">
        <v>136.05192</v>
      </c>
      <c r="G1738" s="3"/>
      <c r="H1738" s="8">
        <f>G1738*E1738</f>
        <v>0</v>
      </c>
    </row>
    <row r="1739" spans="1:8" x14ac:dyDescent="0.25">
      <c r="A1739" s="11">
        <v>1792</v>
      </c>
      <c r="B1739" s="5" t="s">
        <v>2263</v>
      </c>
      <c r="C1739" s="5">
        <v>17</v>
      </c>
      <c r="D1739" s="1" t="s">
        <v>2264</v>
      </c>
      <c r="E1739" s="9">
        <v>0.89685000000000004</v>
      </c>
      <c r="F1739" s="9">
        <v>15.246450000000001</v>
      </c>
      <c r="G1739" s="3"/>
      <c r="H1739" s="8">
        <f>G1739*E1739</f>
        <v>0</v>
      </c>
    </row>
    <row r="1740" spans="1:8" x14ac:dyDescent="0.25">
      <c r="A1740" s="11">
        <v>1793</v>
      </c>
      <c r="B1740" s="5" t="s">
        <v>2265</v>
      </c>
      <c r="C1740" s="5">
        <v>9</v>
      </c>
      <c r="D1740" s="1" t="s">
        <v>575</v>
      </c>
      <c r="E1740" s="9">
        <v>2.5499999999999998</v>
      </c>
      <c r="F1740" s="9">
        <v>22.95</v>
      </c>
      <c r="G1740" s="3"/>
      <c r="H1740" s="8">
        <f>G1740*E1740</f>
        <v>0</v>
      </c>
    </row>
    <row r="1741" spans="1:8" x14ac:dyDescent="0.25">
      <c r="A1741" s="11">
        <v>1794</v>
      </c>
      <c r="B1741" s="5" t="s">
        <v>2266</v>
      </c>
      <c r="C1741" s="5">
        <v>10</v>
      </c>
      <c r="D1741" s="1" t="s">
        <v>577</v>
      </c>
      <c r="E1741" s="9">
        <v>3.1019999999999999</v>
      </c>
      <c r="F1741" s="9">
        <v>31.02</v>
      </c>
      <c r="G1741" s="3"/>
      <c r="H1741" s="8">
        <f>G1741*E1741</f>
        <v>0</v>
      </c>
    </row>
    <row r="1742" spans="1:8" x14ac:dyDescent="0.25">
      <c r="A1742" s="11">
        <v>1795</v>
      </c>
      <c r="B1742" s="5" t="s">
        <v>2267</v>
      </c>
      <c r="C1742" s="5">
        <v>8</v>
      </c>
      <c r="D1742" s="1" t="s">
        <v>579</v>
      </c>
      <c r="E1742" s="9">
        <v>3.4619999999999997</v>
      </c>
      <c r="F1742" s="9">
        <v>27.695999999999998</v>
      </c>
      <c r="G1742" s="3"/>
      <c r="H1742" s="8">
        <f>G1742*E1742</f>
        <v>0</v>
      </c>
    </row>
    <row r="1743" spans="1:8" x14ac:dyDescent="0.25">
      <c r="A1743" s="11">
        <v>1796</v>
      </c>
      <c r="B1743" s="5" t="s">
        <v>2268</v>
      </c>
      <c r="C1743" s="5">
        <v>258</v>
      </c>
      <c r="D1743" s="1" t="s">
        <v>583</v>
      </c>
      <c r="E1743" s="9">
        <v>0.33467999999999998</v>
      </c>
      <c r="F1743" s="9">
        <v>86.347439999999992</v>
      </c>
      <c r="G1743" s="3"/>
      <c r="H1743" s="8">
        <f>G1743*E1743</f>
        <v>0</v>
      </c>
    </row>
    <row r="1744" spans="1:8" x14ac:dyDescent="0.25">
      <c r="A1744" s="11">
        <v>1797</v>
      </c>
      <c r="B1744" s="5" t="s">
        <v>2269</v>
      </c>
      <c r="C1744" s="5">
        <v>20</v>
      </c>
      <c r="D1744" s="1" t="s">
        <v>2270</v>
      </c>
      <c r="E1744" s="9">
        <v>9.7043820000000007</v>
      </c>
      <c r="F1744" s="9">
        <v>194.08764000000002</v>
      </c>
      <c r="G1744" s="3"/>
      <c r="H1744" s="8">
        <f>G1744*E1744</f>
        <v>0</v>
      </c>
    </row>
    <row r="1745" spans="1:8" x14ac:dyDescent="0.25">
      <c r="A1745" s="11">
        <v>1798</v>
      </c>
      <c r="B1745" s="5" t="s">
        <v>2271</v>
      </c>
      <c r="C1745" s="5">
        <v>31</v>
      </c>
      <c r="D1745" s="1" t="s">
        <v>623</v>
      </c>
      <c r="E1745" s="9">
        <v>3.903912</v>
      </c>
      <c r="F1745" s="9">
        <v>121.021272</v>
      </c>
      <c r="G1745" s="3"/>
      <c r="H1745" s="8">
        <f>G1745*E1745</f>
        <v>0</v>
      </c>
    </row>
    <row r="1746" spans="1:8" x14ac:dyDescent="0.25">
      <c r="A1746" s="11">
        <v>1799</v>
      </c>
      <c r="B1746" s="5" t="s">
        <v>2272</v>
      </c>
      <c r="C1746" s="5">
        <v>30</v>
      </c>
      <c r="D1746" s="1" t="s">
        <v>2273</v>
      </c>
      <c r="E1746" s="9">
        <v>4.9260000000000002</v>
      </c>
      <c r="F1746" s="9">
        <v>147.78</v>
      </c>
      <c r="G1746" s="3"/>
      <c r="H1746" s="8">
        <f>G1746*E1746</f>
        <v>0</v>
      </c>
    </row>
    <row r="1747" spans="1:8" x14ac:dyDescent="0.25">
      <c r="A1747" s="11">
        <v>1800</v>
      </c>
      <c r="B1747" s="5" t="s">
        <v>2272</v>
      </c>
      <c r="C1747" s="5">
        <v>16</v>
      </c>
      <c r="D1747" s="1" t="s">
        <v>2273</v>
      </c>
      <c r="E1747" s="9">
        <v>4.9260000000000002</v>
      </c>
      <c r="F1747" s="9">
        <v>78.816000000000003</v>
      </c>
      <c r="G1747" s="3"/>
      <c r="H1747" s="8">
        <f>G1747*E1747</f>
        <v>0</v>
      </c>
    </row>
    <row r="1748" spans="1:8" x14ac:dyDescent="0.25">
      <c r="A1748" s="11">
        <v>1801</v>
      </c>
      <c r="B1748" s="5" t="s">
        <v>2272</v>
      </c>
      <c r="C1748" s="5">
        <v>6</v>
      </c>
      <c r="D1748" s="1" t="s">
        <v>2273</v>
      </c>
      <c r="E1748" s="9">
        <v>4.9260000000000002</v>
      </c>
      <c r="F1748" s="9">
        <v>29.556000000000001</v>
      </c>
      <c r="G1748" s="3"/>
      <c r="H1748" s="8">
        <f>G1748*E1748</f>
        <v>0</v>
      </c>
    </row>
    <row r="1749" spans="1:8" x14ac:dyDescent="0.25">
      <c r="A1749" s="11">
        <v>1802</v>
      </c>
      <c r="B1749" s="5" t="s">
        <v>2274</v>
      </c>
      <c r="C1749" s="5">
        <v>20</v>
      </c>
      <c r="D1749" s="1" t="s">
        <v>1315</v>
      </c>
      <c r="E1749" s="9">
        <v>5.1163619999999996</v>
      </c>
      <c r="F1749" s="9">
        <v>102.32723999999999</v>
      </c>
      <c r="G1749" s="3"/>
      <c r="H1749" s="8">
        <f>G1749*E1749</f>
        <v>0</v>
      </c>
    </row>
    <row r="1750" spans="1:8" x14ac:dyDescent="0.25">
      <c r="A1750" s="11">
        <v>1803</v>
      </c>
      <c r="B1750" s="5" t="s">
        <v>2274</v>
      </c>
      <c r="C1750" s="5">
        <v>15</v>
      </c>
      <c r="D1750" s="1" t="s">
        <v>1315</v>
      </c>
      <c r="E1750" s="9">
        <v>5.1163619999999996</v>
      </c>
      <c r="F1750" s="9">
        <v>76.745429999999999</v>
      </c>
      <c r="G1750" s="3"/>
      <c r="H1750" s="8">
        <f>G1750*E1750</f>
        <v>0</v>
      </c>
    </row>
    <row r="1751" spans="1:8" x14ac:dyDescent="0.25">
      <c r="A1751" s="11">
        <v>1804</v>
      </c>
      <c r="B1751" s="5" t="s">
        <v>2275</v>
      </c>
      <c r="C1751" s="5">
        <v>5</v>
      </c>
      <c r="D1751" s="1" t="s">
        <v>1317</v>
      </c>
      <c r="E1751" s="9">
        <v>7.6440000000000001</v>
      </c>
      <c r="F1751" s="9">
        <v>38.22</v>
      </c>
      <c r="G1751" s="3"/>
      <c r="H1751" s="8">
        <f>G1751*E1751</f>
        <v>0</v>
      </c>
    </row>
    <row r="1752" spans="1:8" x14ac:dyDescent="0.25">
      <c r="A1752" s="11">
        <v>1805</v>
      </c>
      <c r="B1752" s="5" t="s">
        <v>2276</v>
      </c>
      <c r="C1752" s="5">
        <v>2</v>
      </c>
      <c r="D1752" s="1" t="s">
        <v>1325</v>
      </c>
      <c r="E1752" s="9">
        <v>2.5019999999999998</v>
      </c>
      <c r="F1752" s="9">
        <v>5.0039999999999996</v>
      </c>
      <c r="G1752" s="3"/>
      <c r="H1752" s="8">
        <f>G1752*E1752</f>
        <v>0</v>
      </c>
    </row>
    <row r="1753" spans="1:8" x14ac:dyDescent="0.25">
      <c r="A1753" s="11">
        <v>1806</v>
      </c>
      <c r="B1753" s="5" t="s">
        <v>2277</v>
      </c>
      <c r="C1753" s="5">
        <v>13</v>
      </c>
      <c r="D1753" s="1" t="s">
        <v>629</v>
      </c>
      <c r="E1753" s="9">
        <v>2.1974339999999999</v>
      </c>
      <c r="F1753" s="9">
        <v>28.566641999999998</v>
      </c>
      <c r="G1753" s="3"/>
      <c r="H1753" s="8">
        <f>G1753*E1753</f>
        <v>0</v>
      </c>
    </row>
    <row r="1754" spans="1:8" x14ac:dyDescent="0.25">
      <c r="A1754" s="11">
        <v>1807</v>
      </c>
      <c r="B1754" s="5" t="s">
        <v>2278</v>
      </c>
      <c r="C1754" s="5">
        <v>44</v>
      </c>
      <c r="D1754" s="1" t="s">
        <v>2279</v>
      </c>
      <c r="E1754" s="9">
        <v>2.2200000000000002</v>
      </c>
      <c r="F1754" s="9">
        <v>97.68</v>
      </c>
      <c r="G1754" s="3"/>
      <c r="H1754" s="8">
        <f>G1754*E1754</f>
        <v>0</v>
      </c>
    </row>
    <row r="1755" spans="1:8" x14ac:dyDescent="0.25">
      <c r="A1755" s="11">
        <v>1808</v>
      </c>
      <c r="B1755" s="5" t="s">
        <v>2280</v>
      </c>
      <c r="C1755" s="5">
        <v>62</v>
      </c>
      <c r="D1755" s="1" t="s">
        <v>1346</v>
      </c>
      <c r="E1755" s="9">
        <v>0.42490800000000001</v>
      </c>
      <c r="F1755" s="9">
        <v>26.344296</v>
      </c>
      <c r="G1755" s="3"/>
      <c r="H1755" s="8">
        <f>G1755*E1755</f>
        <v>0</v>
      </c>
    </row>
    <row r="1756" spans="1:8" x14ac:dyDescent="0.25">
      <c r="A1756" s="11">
        <v>1809</v>
      </c>
      <c r="B1756" s="5" t="s">
        <v>2281</v>
      </c>
      <c r="C1756" s="5">
        <v>16</v>
      </c>
      <c r="D1756" s="1" t="s">
        <v>1348</v>
      </c>
      <c r="E1756" s="9">
        <v>0.30381600000000003</v>
      </c>
      <c r="F1756" s="9">
        <v>4.8610560000000005</v>
      </c>
      <c r="G1756" s="3"/>
      <c r="H1756" s="8">
        <f>G1756*E1756</f>
        <v>0</v>
      </c>
    </row>
    <row r="1757" spans="1:8" x14ac:dyDescent="0.25">
      <c r="A1757" s="11">
        <v>1810</v>
      </c>
      <c r="B1757" s="5" t="s">
        <v>2282</v>
      </c>
      <c r="C1757" s="5">
        <v>44</v>
      </c>
      <c r="D1757" s="1" t="s">
        <v>1350</v>
      </c>
      <c r="E1757" s="9">
        <v>0.52399799999999996</v>
      </c>
      <c r="F1757" s="9">
        <v>23.055911999999999</v>
      </c>
      <c r="G1757" s="3"/>
      <c r="H1757" s="8">
        <f>G1757*E1757</f>
        <v>0</v>
      </c>
    </row>
    <row r="1758" spans="1:8" x14ac:dyDescent="0.25">
      <c r="A1758" s="11">
        <v>1811</v>
      </c>
      <c r="B1758" s="5" t="s">
        <v>2283</v>
      </c>
      <c r="C1758" s="5">
        <v>83</v>
      </c>
      <c r="D1758" s="1" t="s">
        <v>1352</v>
      </c>
      <c r="E1758" s="9">
        <v>0.423786</v>
      </c>
      <c r="F1758" s="9">
        <v>35.174238000000003</v>
      </c>
      <c r="G1758" s="3"/>
      <c r="H1758" s="8">
        <f>G1758*E1758</f>
        <v>0</v>
      </c>
    </row>
    <row r="1759" spans="1:8" x14ac:dyDescent="0.25">
      <c r="A1759" s="11">
        <v>1812</v>
      </c>
      <c r="B1759" s="5" t="s">
        <v>2284</v>
      </c>
      <c r="C1759" s="5">
        <v>80</v>
      </c>
      <c r="D1759" s="1" t="s">
        <v>1354</v>
      </c>
      <c r="E1759" s="9">
        <v>0.554898</v>
      </c>
      <c r="F1759" s="9">
        <v>44.391840000000002</v>
      </c>
      <c r="G1759" s="3"/>
      <c r="H1759" s="8">
        <f>G1759*E1759</f>
        <v>0</v>
      </c>
    </row>
    <row r="1760" spans="1:8" x14ac:dyDescent="0.25">
      <c r="A1760" s="11">
        <v>1813</v>
      </c>
      <c r="B1760" s="5" t="s">
        <v>2285</v>
      </c>
      <c r="C1760" s="5">
        <v>78</v>
      </c>
      <c r="D1760" s="1" t="s">
        <v>1356</v>
      </c>
      <c r="E1760" s="9">
        <v>0.43304999999999999</v>
      </c>
      <c r="F1760" s="9">
        <v>33.777900000000002</v>
      </c>
      <c r="G1760" s="3"/>
      <c r="H1760" s="8">
        <f>G1760*E1760</f>
        <v>0</v>
      </c>
    </row>
    <row r="1761" spans="1:8" x14ac:dyDescent="0.25">
      <c r="A1761" s="11">
        <v>1814</v>
      </c>
      <c r="B1761" s="5" t="s">
        <v>2286</v>
      </c>
      <c r="C1761" s="5">
        <v>59</v>
      </c>
      <c r="D1761" s="1" t="s">
        <v>1358</v>
      </c>
      <c r="E1761" s="9">
        <v>0.60892800000000002</v>
      </c>
      <c r="F1761" s="9">
        <v>35.926752</v>
      </c>
      <c r="G1761" s="3"/>
      <c r="H1761" s="8">
        <f>G1761*E1761</f>
        <v>0</v>
      </c>
    </row>
    <row r="1762" spans="1:8" x14ac:dyDescent="0.25">
      <c r="A1762" s="11">
        <v>1815</v>
      </c>
      <c r="B1762" s="5" t="s">
        <v>2287</v>
      </c>
      <c r="C1762" s="5">
        <v>74</v>
      </c>
      <c r="D1762" s="1" t="s">
        <v>1360</v>
      </c>
      <c r="E1762" s="9">
        <v>0.45184799999999997</v>
      </c>
      <c r="F1762" s="9">
        <v>33.436751999999998</v>
      </c>
      <c r="G1762" s="3"/>
      <c r="H1762" s="8">
        <f>G1762*E1762</f>
        <v>0</v>
      </c>
    </row>
    <row r="1763" spans="1:8" x14ac:dyDescent="0.25">
      <c r="A1763" s="11">
        <v>1816</v>
      </c>
      <c r="B1763" s="5" t="s">
        <v>2288</v>
      </c>
      <c r="C1763" s="5">
        <v>77</v>
      </c>
      <c r="D1763" s="1" t="s">
        <v>1362</v>
      </c>
      <c r="E1763" s="9">
        <v>0.44400000000000001</v>
      </c>
      <c r="F1763" s="9">
        <v>34.188000000000002</v>
      </c>
      <c r="G1763" s="3"/>
      <c r="H1763" s="8">
        <f>G1763*E1763</f>
        <v>0</v>
      </c>
    </row>
    <row r="1764" spans="1:8" x14ac:dyDescent="0.25">
      <c r="A1764" s="11">
        <v>1817</v>
      </c>
      <c r="B1764" s="5" t="s">
        <v>2289</v>
      </c>
      <c r="C1764" s="5">
        <v>28</v>
      </c>
      <c r="D1764" s="1" t="s">
        <v>1423</v>
      </c>
      <c r="E1764" s="9">
        <v>0.395868</v>
      </c>
      <c r="F1764" s="9">
        <v>11.084303999999999</v>
      </c>
      <c r="G1764" s="3"/>
      <c r="H1764" s="8">
        <f>G1764*E1764</f>
        <v>0</v>
      </c>
    </row>
    <row r="1765" spans="1:8" x14ac:dyDescent="0.25">
      <c r="A1765" s="11">
        <v>1818</v>
      </c>
      <c r="B1765" s="5" t="s">
        <v>2290</v>
      </c>
      <c r="C1765" s="5">
        <v>150</v>
      </c>
      <c r="D1765" s="1" t="s">
        <v>739</v>
      </c>
      <c r="E1765" s="9">
        <v>0.78600000000000003</v>
      </c>
      <c r="F1765" s="9">
        <v>117.9</v>
      </c>
      <c r="G1765" s="3"/>
      <c r="H1765" s="8">
        <f>G1765*E1765</f>
        <v>0</v>
      </c>
    </row>
    <row r="1766" spans="1:8" x14ac:dyDescent="0.25">
      <c r="A1766" s="11">
        <v>1819</v>
      </c>
      <c r="B1766" s="5" t="s">
        <v>2290</v>
      </c>
      <c r="C1766" s="5">
        <v>85</v>
      </c>
      <c r="D1766" s="1" t="s">
        <v>739</v>
      </c>
      <c r="E1766" s="9">
        <v>0.78600000000000003</v>
      </c>
      <c r="F1766" s="9">
        <v>66.81</v>
      </c>
      <c r="G1766" s="3"/>
      <c r="H1766" s="8">
        <f>G1766*E1766</f>
        <v>0</v>
      </c>
    </row>
    <row r="1767" spans="1:8" x14ac:dyDescent="0.25">
      <c r="A1767" s="11">
        <v>1820</v>
      </c>
      <c r="B1767" s="5" t="s">
        <v>2291</v>
      </c>
      <c r="C1767" s="5">
        <v>5</v>
      </c>
      <c r="D1767" s="1" t="s">
        <v>2292</v>
      </c>
      <c r="E1767" s="9">
        <v>7.1760000000000002</v>
      </c>
      <c r="F1767" s="9">
        <v>35.880000000000003</v>
      </c>
      <c r="G1767" s="3"/>
      <c r="H1767" s="8">
        <f>G1767*E1767</f>
        <v>0</v>
      </c>
    </row>
    <row r="1768" spans="1:8" x14ac:dyDescent="0.25">
      <c r="A1768" s="11">
        <v>1821</v>
      </c>
      <c r="B1768" s="5" t="s">
        <v>2293</v>
      </c>
      <c r="C1768" s="5">
        <v>6</v>
      </c>
      <c r="D1768" s="1" t="s">
        <v>2294</v>
      </c>
      <c r="E1768" s="9">
        <v>7.6979999999999995</v>
      </c>
      <c r="F1768" s="9">
        <v>46.187999999999995</v>
      </c>
      <c r="G1768" s="3"/>
      <c r="H1768" s="8">
        <f>G1768*E1768</f>
        <v>0</v>
      </c>
    </row>
    <row r="1769" spans="1:8" x14ac:dyDescent="0.25">
      <c r="A1769" s="11">
        <v>1822</v>
      </c>
      <c r="B1769" s="5" t="s">
        <v>2295</v>
      </c>
      <c r="C1769" s="5">
        <v>11</v>
      </c>
      <c r="D1769" s="1" t="s">
        <v>2296</v>
      </c>
      <c r="E1769" s="9">
        <v>0.52456199999999997</v>
      </c>
      <c r="F1769" s="9">
        <v>5.7701820000000001</v>
      </c>
      <c r="G1769" s="3"/>
      <c r="H1769" s="8">
        <f>G1769*E1769</f>
        <v>0</v>
      </c>
    </row>
    <row r="1770" spans="1:8" x14ac:dyDescent="0.25">
      <c r="A1770" s="11">
        <v>1823</v>
      </c>
      <c r="B1770" s="5" t="s">
        <v>2297</v>
      </c>
      <c r="C1770" s="5">
        <v>28</v>
      </c>
      <c r="D1770" s="1" t="s">
        <v>2298</v>
      </c>
      <c r="E1770" s="9">
        <v>6.1260000000000003</v>
      </c>
      <c r="F1770" s="9">
        <v>171.52800000000002</v>
      </c>
      <c r="G1770" s="3"/>
      <c r="H1770" s="8">
        <f>G1770*E1770</f>
        <v>0</v>
      </c>
    </row>
    <row r="1771" spans="1:8" x14ac:dyDescent="0.25">
      <c r="A1771" s="11">
        <v>1824</v>
      </c>
      <c r="B1771" s="5" t="s">
        <v>2299</v>
      </c>
      <c r="C1771" s="5">
        <v>12</v>
      </c>
      <c r="D1771" s="1" t="s">
        <v>755</v>
      </c>
      <c r="E1771" s="9">
        <v>3.8039999999999998</v>
      </c>
      <c r="F1771" s="9">
        <v>45.647999999999996</v>
      </c>
      <c r="G1771" s="3"/>
      <c r="H1771" s="8">
        <f>G1771*E1771</f>
        <v>0</v>
      </c>
    </row>
    <row r="1772" spans="1:8" x14ac:dyDescent="0.25">
      <c r="A1772" s="11">
        <v>1825</v>
      </c>
      <c r="B1772" s="5" t="s">
        <v>2300</v>
      </c>
      <c r="C1772" s="5">
        <v>60</v>
      </c>
      <c r="D1772" s="1" t="s">
        <v>759</v>
      </c>
      <c r="E1772" s="9">
        <v>1.8599999999999999</v>
      </c>
      <c r="F1772" s="9">
        <v>111.6</v>
      </c>
      <c r="G1772" s="3"/>
      <c r="H1772" s="8">
        <f>G1772*E1772</f>
        <v>0</v>
      </c>
    </row>
    <row r="1773" spans="1:8" x14ac:dyDescent="0.25">
      <c r="A1773" s="11">
        <v>1826</v>
      </c>
      <c r="B1773" s="5" t="s">
        <v>2301</v>
      </c>
      <c r="C1773" s="5">
        <v>52</v>
      </c>
      <c r="D1773" s="1" t="s">
        <v>761</v>
      </c>
      <c r="E1773" s="9">
        <v>0.70799999999999996</v>
      </c>
      <c r="F1773" s="9">
        <v>36.815999999999995</v>
      </c>
      <c r="G1773" s="3"/>
      <c r="H1773" s="8">
        <f>G1773*E1773</f>
        <v>0</v>
      </c>
    </row>
    <row r="1774" spans="1:8" x14ac:dyDescent="0.25">
      <c r="A1774" s="11">
        <v>1827</v>
      </c>
      <c r="B1774" s="5" t="s">
        <v>2302</v>
      </c>
      <c r="C1774" s="5">
        <v>4</v>
      </c>
      <c r="D1774" s="1" t="s">
        <v>2303</v>
      </c>
      <c r="E1774" s="9">
        <v>1.9319999999999999</v>
      </c>
      <c r="F1774" s="9">
        <v>7.7279999999999998</v>
      </c>
      <c r="G1774" s="3"/>
      <c r="H1774" s="8">
        <f>G1774*E1774</f>
        <v>0</v>
      </c>
    </row>
    <row r="1775" spans="1:8" x14ac:dyDescent="0.25">
      <c r="A1775" s="11">
        <v>1828</v>
      </c>
      <c r="B1775" s="5" t="s">
        <v>2304</v>
      </c>
      <c r="C1775" s="5">
        <v>20</v>
      </c>
      <c r="D1775" s="1" t="s">
        <v>1459</v>
      </c>
      <c r="E1775" s="9">
        <v>1.89</v>
      </c>
      <c r="F1775" s="9">
        <v>37.799999999999997</v>
      </c>
      <c r="G1775" s="3"/>
      <c r="H1775" s="8">
        <f>G1775*E1775</f>
        <v>0</v>
      </c>
    </row>
    <row r="1776" spans="1:8" x14ac:dyDescent="0.25">
      <c r="A1776" s="11">
        <v>1829</v>
      </c>
      <c r="B1776" s="5" t="s">
        <v>2305</v>
      </c>
      <c r="C1776" s="5">
        <v>17</v>
      </c>
      <c r="D1776" s="1" t="s">
        <v>2306</v>
      </c>
      <c r="E1776" s="9">
        <v>5.42286</v>
      </c>
      <c r="F1776" s="9">
        <v>92.18862</v>
      </c>
      <c r="G1776" s="3"/>
      <c r="H1776" s="8">
        <f>G1776*E1776</f>
        <v>0</v>
      </c>
    </row>
    <row r="1777" spans="1:8" x14ac:dyDescent="0.25">
      <c r="A1777" s="11">
        <v>1830</v>
      </c>
      <c r="B1777" s="5" t="s">
        <v>2307</v>
      </c>
      <c r="C1777" s="5">
        <v>123</v>
      </c>
      <c r="D1777" s="1" t="s">
        <v>2308</v>
      </c>
      <c r="E1777" s="9">
        <v>0.28199999999999997</v>
      </c>
      <c r="F1777" s="9">
        <v>34.686</v>
      </c>
      <c r="G1777" s="3"/>
      <c r="H1777" s="8">
        <f>G1777*E1777</f>
        <v>0</v>
      </c>
    </row>
    <row r="1778" spans="1:8" x14ac:dyDescent="0.25">
      <c r="A1778" s="11">
        <v>1831</v>
      </c>
      <c r="B1778" s="5" t="s">
        <v>2309</v>
      </c>
      <c r="C1778" s="5">
        <v>1</v>
      </c>
      <c r="D1778" s="1" t="s">
        <v>2039</v>
      </c>
      <c r="E1778" s="9">
        <v>10.488</v>
      </c>
      <c r="F1778" s="9">
        <v>10.488</v>
      </c>
      <c r="G1778" s="3"/>
      <c r="H1778" s="8">
        <f>G1778*E1778</f>
        <v>0</v>
      </c>
    </row>
    <row r="1779" spans="1:8" x14ac:dyDescent="0.25">
      <c r="A1779" s="11">
        <v>1832</v>
      </c>
      <c r="B1779" s="5" t="s">
        <v>2310</v>
      </c>
      <c r="C1779" s="5">
        <v>7</v>
      </c>
      <c r="D1779" s="1" t="s">
        <v>1487</v>
      </c>
      <c r="E1779" s="9">
        <v>2.3759999999999999</v>
      </c>
      <c r="F1779" s="9">
        <v>16.631999999999998</v>
      </c>
      <c r="G1779" s="3"/>
      <c r="H1779" s="8">
        <f>G1779*E1779</f>
        <v>0</v>
      </c>
    </row>
    <row r="1780" spans="1:8" x14ac:dyDescent="0.25">
      <c r="A1780" s="11">
        <v>1833</v>
      </c>
      <c r="B1780" s="5" t="s">
        <v>2311</v>
      </c>
      <c r="C1780" s="5">
        <v>5</v>
      </c>
      <c r="D1780" s="1" t="s">
        <v>791</v>
      </c>
      <c r="E1780" s="9">
        <v>2.4779999999999998</v>
      </c>
      <c r="F1780" s="9">
        <v>12.389999999999999</v>
      </c>
      <c r="G1780" s="3"/>
      <c r="H1780" s="8">
        <f>G1780*E1780</f>
        <v>0</v>
      </c>
    </row>
    <row r="1781" spans="1:8" x14ac:dyDescent="0.25">
      <c r="A1781" s="11">
        <v>1834</v>
      </c>
      <c r="B1781" s="5" t="s">
        <v>2312</v>
      </c>
      <c r="C1781" s="5">
        <v>19</v>
      </c>
      <c r="D1781" s="1" t="s">
        <v>793</v>
      </c>
      <c r="E1781" s="9">
        <v>5.952</v>
      </c>
      <c r="F1781" s="9">
        <v>113.08799999999999</v>
      </c>
      <c r="G1781" s="3"/>
      <c r="H1781" s="8">
        <f>G1781*E1781</f>
        <v>0</v>
      </c>
    </row>
    <row r="1782" spans="1:8" x14ac:dyDescent="0.25">
      <c r="A1782" s="11">
        <v>1835</v>
      </c>
      <c r="B1782" s="5" t="s">
        <v>2312</v>
      </c>
      <c r="C1782" s="5">
        <v>11</v>
      </c>
      <c r="D1782" s="1" t="s">
        <v>793</v>
      </c>
      <c r="E1782" s="9">
        <v>5.952</v>
      </c>
      <c r="F1782" s="9">
        <v>65.471999999999994</v>
      </c>
      <c r="G1782" s="3"/>
      <c r="H1782" s="8">
        <f>G1782*E1782</f>
        <v>0</v>
      </c>
    </row>
    <row r="1783" spans="1:8" x14ac:dyDescent="0.25">
      <c r="A1783" s="11">
        <v>1836</v>
      </c>
      <c r="B1783" s="5" t="s">
        <v>2312</v>
      </c>
      <c r="C1783" s="5">
        <v>2</v>
      </c>
      <c r="D1783" s="1" t="s">
        <v>793</v>
      </c>
      <c r="E1783" s="9">
        <v>5.952</v>
      </c>
      <c r="F1783" s="9">
        <v>11.904</v>
      </c>
      <c r="G1783" s="3"/>
      <c r="H1783" s="8">
        <f>G1783*E1783</f>
        <v>0</v>
      </c>
    </row>
    <row r="1784" spans="1:8" x14ac:dyDescent="0.25">
      <c r="A1784" s="11">
        <v>1837</v>
      </c>
      <c r="B1784" s="5" t="s">
        <v>2312</v>
      </c>
      <c r="C1784" s="5">
        <v>2</v>
      </c>
      <c r="D1784" s="1" t="s">
        <v>793</v>
      </c>
      <c r="E1784" s="9">
        <v>5.952</v>
      </c>
      <c r="F1784" s="9">
        <v>11.904</v>
      </c>
      <c r="G1784" s="3"/>
      <c r="H1784" s="8">
        <f>G1784*E1784</f>
        <v>0</v>
      </c>
    </row>
    <row r="1785" spans="1:8" x14ac:dyDescent="0.25">
      <c r="A1785" s="11">
        <v>1838</v>
      </c>
      <c r="B1785" s="5" t="s">
        <v>2313</v>
      </c>
      <c r="C1785" s="5">
        <v>3</v>
      </c>
      <c r="D1785" s="1" t="s">
        <v>1491</v>
      </c>
      <c r="E1785" s="9">
        <v>6.3840000000000003</v>
      </c>
      <c r="F1785" s="9">
        <v>19.152000000000001</v>
      </c>
      <c r="G1785" s="3"/>
      <c r="H1785" s="8">
        <f>G1785*E1785</f>
        <v>0</v>
      </c>
    </row>
    <row r="1786" spans="1:8" x14ac:dyDescent="0.25">
      <c r="A1786" s="11">
        <v>1839</v>
      </c>
      <c r="B1786" s="5" t="s">
        <v>2314</v>
      </c>
      <c r="C1786" s="5">
        <v>14</v>
      </c>
      <c r="D1786" s="1" t="s">
        <v>795</v>
      </c>
      <c r="E1786" s="9">
        <v>6.8862719999999991</v>
      </c>
      <c r="F1786" s="9">
        <v>96.407807999999989</v>
      </c>
      <c r="G1786" s="3"/>
      <c r="H1786" s="8">
        <f>G1786*E1786</f>
        <v>0</v>
      </c>
    </row>
    <row r="1787" spans="1:8" x14ac:dyDescent="0.25">
      <c r="A1787" s="11">
        <v>1840</v>
      </c>
      <c r="B1787" s="5" t="s">
        <v>2314</v>
      </c>
      <c r="C1787" s="5">
        <v>6</v>
      </c>
      <c r="D1787" s="1" t="s">
        <v>795</v>
      </c>
      <c r="E1787" s="9">
        <v>6.8862719999999991</v>
      </c>
      <c r="F1787" s="9">
        <v>41.317631999999996</v>
      </c>
      <c r="G1787" s="3"/>
      <c r="H1787" s="8">
        <f>G1787*E1787</f>
        <v>0</v>
      </c>
    </row>
    <row r="1788" spans="1:8" x14ac:dyDescent="0.25">
      <c r="A1788" s="11">
        <v>1841</v>
      </c>
      <c r="B1788" s="5" t="s">
        <v>2314</v>
      </c>
      <c r="C1788" s="5">
        <v>4</v>
      </c>
      <c r="D1788" s="1" t="s">
        <v>795</v>
      </c>
      <c r="E1788" s="9">
        <v>6.8862719999999991</v>
      </c>
      <c r="F1788" s="9">
        <v>27.545087999999996</v>
      </c>
      <c r="G1788" s="3"/>
      <c r="H1788" s="8">
        <f>G1788*E1788</f>
        <v>0</v>
      </c>
    </row>
    <row r="1789" spans="1:8" x14ac:dyDescent="0.25">
      <c r="A1789" s="11">
        <v>1842</v>
      </c>
      <c r="B1789" s="5" t="s">
        <v>2314</v>
      </c>
      <c r="C1789" s="5">
        <v>4</v>
      </c>
      <c r="D1789" s="1" t="s">
        <v>795</v>
      </c>
      <c r="E1789" s="9">
        <v>6.8862719999999991</v>
      </c>
      <c r="F1789" s="9">
        <v>27.545087999999996</v>
      </c>
      <c r="G1789" s="3"/>
      <c r="H1789" s="8">
        <f>G1789*E1789</f>
        <v>0</v>
      </c>
    </row>
    <row r="1790" spans="1:8" x14ac:dyDescent="0.25">
      <c r="A1790" s="11">
        <v>1843</v>
      </c>
      <c r="B1790" s="5" t="s">
        <v>2315</v>
      </c>
      <c r="C1790" s="5">
        <v>206</v>
      </c>
      <c r="D1790" s="1" t="s">
        <v>1495</v>
      </c>
      <c r="E1790" s="9">
        <v>0.55200000000000005</v>
      </c>
      <c r="F1790" s="9">
        <v>113.712</v>
      </c>
      <c r="G1790" s="3"/>
      <c r="H1790" s="8">
        <f>G1790*E1790</f>
        <v>0</v>
      </c>
    </row>
    <row r="1791" spans="1:8" x14ac:dyDescent="0.25">
      <c r="A1791" s="11">
        <v>1844</v>
      </c>
      <c r="B1791" s="5" t="s">
        <v>2316</v>
      </c>
      <c r="C1791" s="5">
        <v>6</v>
      </c>
      <c r="D1791" s="1" t="s">
        <v>799</v>
      </c>
      <c r="E1791" s="9">
        <v>2.0099999999999998</v>
      </c>
      <c r="F1791" s="9">
        <v>12.059999999999999</v>
      </c>
      <c r="G1791" s="3"/>
      <c r="H1791" s="8">
        <f>G1791*E1791</f>
        <v>0</v>
      </c>
    </row>
    <row r="1792" spans="1:8" x14ac:dyDescent="0.25">
      <c r="A1792" s="11">
        <v>1845</v>
      </c>
      <c r="B1792" s="5" t="s">
        <v>2317</v>
      </c>
      <c r="C1792" s="5">
        <v>100</v>
      </c>
      <c r="D1792" s="1" t="s">
        <v>801</v>
      </c>
      <c r="E1792" s="9">
        <v>1.2174719999999999</v>
      </c>
      <c r="F1792" s="9">
        <v>121.74719999999999</v>
      </c>
      <c r="G1792" s="3"/>
      <c r="H1792" s="8">
        <f>G1792*E1792</f>
        <v>0</v>
      </c>
    </row>
    <row r="1793" spans="1:8" x14ac:dyDescent="0.25">
      <c r="A1793" s="11">
        <v>1846</v>
      </c>
      <c r="B1793" s="5" t="s">
        <v>2317</v>
      </c>
      <c r="C1793" s="5">
        <v>11</v>
      </c>
      <c r="D1793" s="1" t="s">
        <v>801</v>
      </c>
      <c r="E1793" s="9">
        <v>1.2174719999999999</v>
      </c>
      <c r="F1793" s="9">
        <v>13.392191999999998</v>
      </c>
      <c r="G1793" s="3"/>
      <c r="H1793" s="8">
        <f>G1793*E1793</f>
        <v>0</v>
      </c>
    </row>
    <row r="1794" spans="1:8" x14ac:dyDescent="0.25">
      <c r="A1794" s="11">
        <v>1847</v>
      </c>
      <c r="B1794" s="5" t="s">
        <v>2318</v>
      </c>
      <c r="C1794" s="5">
        <v>36</v>
      </c>
      <c r="D1794" s="1" t="s">
        <v>803</v>
      </c>
      <c r="E1794" s="9">
        <v>1.3679999999999999</v>
      </c>
      <c r="F1794" s="9">
        <v>49.247999999999998</v>
      </c>
      <c r="G1794" s="3"/>
      <c r="H1794" s="8">
        <f>G1794*E1794</f>
        <v>0</v>
      </c>
    </row>
    <row r="1795" spans="1:8" x14ac:dyDescent="0.25">
      <c r="A1795" s="11">
        <v>1848</v>
      </c>
      <c r="B1795" s="5" t="s">
        <v>2318</v>
      </c>
      <c r="C1795" s="5">
        <v>20</v>
      </c>
      <c r="D1795" s="1" t="s">
        <v>803</v>
      </c>
      <c r="E1795" s="9">
        <v>1.3679999999999999</v>
      </c>
      <c r="F1795" s="9">
        <v>27.36</v>
      </c>
      <c r="G1795" s="3"/>
      <c r="H1795" s="8">
        <f>G1795*E1795</f>
        <v>0</v>
      </c>
    </row>
    <row r="1796" spans="1:8" x14ac:dyDescent="0.25">
      <c r="A1796" s="11">
        <v>1849</v>
      </c>
      <c r="B1796" s="5" t="s">
        <v>2319</v>
      </c>
      <c r="C1796" s="5">
        <v>6</v>
      </c>
      <c r="D1796" s="1" t="s">
        <v>1510</v>
      </c>
      <c r="E1796" s="9">
        <v>2.31</v>
      </c>
      <c r="F1796" s="9">
        <v>13.86</v>
      </c>
      <c r="G1796" s="3"/>
      <c r="H1796" s="8">
        <f>G1796*E1796</f>
        <v>0</v>
      </c>
    </row>
    <row r="1797" spans="1:8" x14ac:dyDescent="0.25">
      <c r="A1797" s="11">
        <v>1850</v>
      </c>
      <c r="B1797" s="5" t="s">
        <v>2320</v>
      </c>
      <c r="C1797" s="5">
        <v>7</v>
      </c>
      <c r="D1797" s="1" t="s">
        <v>1512</v>
      </c>
      <c r="E1797" s="9">
        <v>3.048</v>
      </c>
      <c r="F1797" s="9">
        <v>21.335999999999999</v>
      </c>
      <c r="G1797" s="3"/>
      <c r="H1797" s="8">
        <f>G1797*E1797</f>
        <v>0</v>
      </c>
    </row>
    <row r="1798" spans="1:8" x14ac:dyDescent="0.25">
      <c r="A1798" s="11">
        <v>1851</v>
      </c>
      <c r="B1798" s="5" t="s">
        <v>2321</v>
      </c>
      <c r="C1798" s="5">
        <v>2</v>
      </c>
      <c r="D1798" s="1" t="s">
        <v>1514</v>
      </c>
      <c r="E1798" s="9">
        <v>3.4319999999999999</v>
      </c>
      <c r="F1798" s="9">
        <v>6.8639999999999999</v>
      </c>
      <c r="G1798" s="3"/>
      <c r="H1798" s="8">
        <f>G1798*E1798</f>
        <v>0</v>
      </c>
    </row>
    <row r="1799" spans="1:8" x14ac:dyDescent="0.25">
      <c r="A1799" s="11">
        <v>1852</v>
      </c>
      <c r="B1799" s="5" t="s">
        <v>2322</v>
      </c>
      <c r="C1799" s="5">
        <v>9</v>
      </c>
      <c r="D1799" s="1" t="s">
        <v>805</v>
      </c>
      <c r="E1799" s="9">
        <v>2.3597639999999998</v>
      </c>
      <c r="F1799" s="9">
        <v>21.237875999999996</v>
      </c>
      <c r="G1799" s="3"/>
      <c r="H1799" s="8">
        <f>G1799*E1799</f>
        <v>0</v>
      </c>
    </row>
    <row r="1800" spans="1:8" x14ac:dyDescent="0.25">
      <c r="A1800" s="11">
        <v>1853</v>
      </c>
      <c r="B1800" s="5" t="s">
        <v>2323</v>
      </c>
      <c r="C1800" s="5">
        <v>12</v>
      </c>
      <c r="D1800" s="1" t="s">
        <v>807</v>
      </c>
      <c r="E1800" s="9">
        <v>3.024</v>
      </c>
      <c r="F1800" s="9">
        <v>36.287999999999997</v>
      </c>
      <c r="G1800" s="3"/>
      <c r="H1800" s="8">
        <f>G1800*E1800</f>
        <v>0</v>
      </c>
    </row>
    <row r="1801" spans="1:8" x14ac:dyDescent="0.25">
      <c r="A1801" s="11">
        <v>1854</v>
      </c>
      <c r="B1801" s="5" t="s">
        <v>2324</v>
      </c>
      <c r="C1801" s="5">
        <v>2</v>
      </c>
      <c r="D1801" s="1" t="s">
        <v>809</v>
      </c>
      <c r="E1801" s="9">
        <v>3.459228</v>
      </c>
      <c r="F1801" s="9">
        <v>6.9184559999999999</v>
      </c>
      <c r="G1801" s="3"/>
      <c r="H1801" s="8">
        <f>G1801*E1801</f>
        <v>0</v>
      </c>
    </row>
    <row r="1802" spans="1:8" x14ac:dyDescent="0.25">
      <c r="A1802" s="11">
        <v>1855</v>
      </c>
      <c r="B1802" s="5" t="s">
        <v>2325</v>
      </c>
      <c r="C1802" s="5">
        <v>80</v>
      </c>
      <c r="D1802" s="1" t="s">
        <v>2326</v>
      </c>
      <c r="E1802" s="9">
        <v>1.6203179999999999</v>
      </c>
      <c r="F1802" s="9">
        <v>129.62544</v>
      </c>
      <c r="G1802" s="3"/>
      <c r="H1802" s="8">
        <f>G1802*E1802</f>
        <v>0</v>
      </c>
    </row>
    <row r="1803" spans="1:8" x14ac:dyDescent="0.25">
      <c r="A1803" s="11">
        <v>1856</v>
      </c>
      <c r="B1803" s="5" t="s">
        <v>2325</v>
      </c>
      <c r="C1803" s="5">
        <v>80</v>
      </c>
      <c r="D1803" s="1" t="s">
        <v>2326</v>
      </c>
      <c r="E1803" s="9">
        <v>1.6203179999999999</v>
      </c>
      <c r="F1803" s="9">
        <v>129.62544</v>
      </c>
      <c r="G1803" s="3"/>
      <c r="H1803" s="8">
        <f>G1803*E1803</f>
        <v>0</v>
      </c>
    </row>
    <row r="1804" spans="1:8" x14ac:dyDescent="0.25">
      <c r="A1804" s="11">
        <v>1857</v>
      </c>
      <c r="B1804" s="5" t="s">
        <v>2325</v>
      </c>
      <c r="C1804" s="5">
        <v>80</v>
      </c>
      <c r="D1804" s="1" t="s">
        <v>2326</v>
      </c>
      <c r="E1804" s="9">
        <v>1.6203179999999999</v>
      </c>
      <c r="F1804" s="9">
        <v>129.62544</v>
      </c>
      <c r="G1804" s="3"/>
      <c r="H1804" s="8">
        <f>G1804*E1804</f>
        <v>0</v>
      </c>
    </row>
    <row r="1805" spans="1:8" x14ac:dyDescent="0.25">
      <c r="A1805" s="11">
        <v>1858</v>
      </c>
      <c r="B1805" s="5" t="s">
        <v>2325</v>
      </c>
      <c r="C1805" s="5">
        <v>42</v>
      </c>
      <c r="D1805" s="1" t="s">
        <v>2326</v>
      </c>
      <c r="E1805" s="9">
        <v>1.6203179999999999</v>
      </c>
      <c r="F1805" s="9">
        <v>68.053355999999994</v>
      </c>
      <c r="G1805" s="3"/>
      <c r="H1805" s="8">
        <f>G1805*E1805</f>
        <v>0</v>
      </c>
    </row>
    <row r="1806" spans="1:8" x14ac:dyDescent="0.25">
      <c r="A1806" s="11">
        <v>1859</v>
      </c>
      <c r="B1806" s="5" t="s">
        <v>2327</v>
      </c>
      <c r="C1806" s="5">
        <v>32</v>
      </c>
      <c r="D1806" s="1" t="s">
        <v>2328</v>
      </c>
      <c r="E1806" s="9">
        <v>4.2936839999999998</v>
      </c>
      <c r="F1806" s="9">
        <v>137.39788799999999</v>
      </c>
      <c r="G1806" s="3"/>
      <c r="H1806" s="8">
        <f>G1806*E1806</f>
        <v>0</v>
      </c>
    </row>
    <row r="1807" spans="1:8" x14ac:dyDescent="0.25">
      <c r="A1807" s="11">
        <v>1860</v>
      </c>
      <c r="B1807" s="5" t="s">
        <v>2327</v>
      </c>
      <c r="C1807" s="5">
        <v>32</v>
      </c>
      <c r="D1807" s="1" t="s">
        <v>2328</v>
      </c>
      <c r="E1807" s="9">
        <v>4.2936839999999998</v>
      </c>
      <c r="F1807" s="9">
        <v>137.39788799999999</v>
      </c>
      <c r="G1807" s="3"/>
      <c r="H1807" s="8">
        <f>G1807*E1807</f>
        <v>0</v>
      </c>
    </row>
    <row r="1808" spans="1:8" x14ac:dyDescent="0.25">
      <c r="A1808" s="11">
        <v>1861</v>
      </c>
      <c r="B1808" s="5" t="s">
        <v>2327</v>
      </c>
      <c r="C1808" s="5">
        <v>32</v>
      </c>
      <c r="D1808" s="1" t="s">
        <v>2328</v>
      </c>
      <c r="E1808" s="9">
        <v>4.2936839999999998</v>
      </c>
      <c r="F1808" s="9">
        <v>137.39788799999999</v>
      </c>
      <c r="G1808" s="3"/>
      <c r="H1808" s="8">
        <f>G1808*E1808</f>
        <v>0</v>
      </c>
    </row>
    <row r="1809" spans="1:8" x14ac:dyDescent="0.25">
      <c r="A1809" s="11">
        <v>1862</v>
      </c>
      <c r="B1809" s="5" t="s">
        <v>2327</v>
      </c>
      <c r="C1809" s="5">
        <v>32</v>
      </c>
      <c r="D1809" s="1" t="s">
        <v>2328</v>
      </c>
      <c r="E1809" s="9">
        <v>4.2936839999999998</v>
      </c>
      <c r="F1809" s="9">
        <v>137.39788799999999</v>
      </c>
      <c r="G1809" s="3"/>
      <c r="H1809" s="8">
        <f>G1809*E1809</f>
        <v>0</v>
      </c>
    </row>
    <row r="1810" spans="1:8" x14ac:dyDescent="0.25">
      <c r="A1810" s="11">
        <v>1863</v>
      </c>
      <c r="B1810" s="5" t="s">
        <v>2327</v>
      </c>
      <c r="C1810" s="5">
        <v>32</v>
      </c>
      <c r="D1810" s="1" t="s">
        <v>2328</v>
      </c>
      <c r="E1810" s="9">
        <v>4.2936839999999998</v>
      </c>
      <c r="F1810" s="9">
        <v>137.39788799999999</v>
      </c>
      <c r="G1810" s="3"/>
      <c r="H1810" s="8">
        <f>G1810*E1810</f>
        <v>0</v>
      </c>
    </row>
    <row r="1811" spans="1:8" x14ac:dyDescent="0.25">
      <c r="A1811" s="11">
        <v>1864</v>
      </c>
      <c r="B1811" s="5" t="s">
        <v>2327</v>
      </c>
      <c r="C1811" s="5">
        <v>32</v>
      </c>
      <c r="D1811" s="1" t="s">
        <v>2328</v>
      </c>
      <c r="E1811" s="9">
        <v>4.2936839999999998</v>
      </c>
      <c r="F1811" s="9">
        <v>137.39788799999999</v>
      </c>
      <c r="G1811" s="3"/>
      <c r="H1811" s="8">
        <f>G1811*E1811</f>
        <v>0</v>
      </c>
    </row>
    <row r="1812" spans="1:8" x14ac:dyDescent="0.25">
      <c r="A1812" s="11">
        <v>1865</v>
      </c>
      <c r="B1812" s="5" t="s">
        <v>2327</v>
      </c>
      <c r="C1812" s="5">
        <v>32</v>
      </c>
      <c r="D1812" s="1" t="s">
        <v>2328</v>
      </c>
      <c r="E1812" s="9">
        <v>4.2936839999999998</v>
      </c>
      <c r="F1812" s="9">
        <v>137.39788799999999</v>
      </c>
      <c r="G1812" s="3"/>
      <c r="H1812" s="8">
        <f>G1812*E1812</f>
        <v>0</v>
      </c>
    </row>
    <row r="1813" spans="1:8" x14ac:dyDescent="0.25">
      <c r="A1813" s="11">
        <v>1866</v>
      </c>
      <c r="B1813" s="5" t="s">
        <v>2327</v>
      </c>
      <c r="C1813" s="5">
        <v>29</v>
      </c>
      <c r="D1813" s="1" t="s">
        <v>2328</v>
      </c>
      <c r="E1813" s="9">
        <v>4.2936839999999998</v>
      </c>
      <c r="F1813" s="9">
        <v>124.516836</v>
      </c>
      <c r="G1813" s="3"/>
      <c r="H1813" s="8">
        <f>G1813*E1813</f>
        <v>0</v>
      </c>
    </row>
    <row r="1814" spans="1:8" x14ac:dyDescent="0.25">
      <c r="A1814" s="11">
        <v>1867</v>
      </c>
      <c r="B1814" s="5" t="s">
        <v>2329</v>
      </c>
      <c r="C1814" s="5">
        <v>37</v>
      </c>
      <c r="D1814" s="1" t="s">
        <v>2330</v>
      </c>
      <c r="E1814" s="9">
        <v>4.7233200000000002</v>
      </c>
      <c r="F1814" s="9">
        <v>174.76284000000001</v>
      </c>
      <c r="G1814" s="3"/>
      <c r="H1814" s="8">
        <f>G1814*E1814</f>
        <v>0</v>
      </c>
    </row>
    <row r="1815" spans="1:8" x14ac:dyDescent="0.25">
      <c r="A1815" s="11">
        <v>1868</v>
      </c>
      <c r="B1815" s="5" t="s">
        <v>2329</v>
      </c>
      <c r="C1815" s="5">
        <v>32</v>
      </c>
      <c r="D1815" s="1" t="s">
        <v>2330</v>
      </c>
      <c r="E1815" s="9">
        <v>4.7233200000000002</v>
      </c>
      <c r="F1815" s="9">
        <v>151.14624000000001</v>
      </c>
      <c r="G1815" s="3"/>
      <c r="H1815" s="8">
        <f>G1815*E1815</f>
        <v>0</v>
      </c>
    </row>
    <row r="1816" spans="1:8" x14ac:dyDescent="0.25">
      <c r="A1816" s="11">
        <v>1869</v>
      </c>
      <c r="B1816" s="5" t="s">
        <v>2331</v>
      </c>
      <c r="C1816" s="5">
        <v>75</v>
      </c>
      <c r="D1816" s="1" t="s">
        <v>2332</v>
      </c>
      <c r="E1816" s="9">
        <v>2.00556</v>
      </c>
      <c r="F1816" s="9">
        <v>150.417</v>
      </c>
      <c r="G1816" s="3"/>
      <c r="H1816" s="8">
        <f>G1816*E1816</f>
        <v>0</v>
      </c>
    </row>
    <row r="1817" spans="1:8" x14ac:dyDescent="0.25">
      <c r="A1817" s="11">
        <v>1870</v>
      </c>
      <c r="B1817" s="5" t="s">
        <v>2331</v>
      </c>
      <c r="C1817" s="5">
        <v>34</v>
      </c>
      <c r="D1817" s="1" t="s">
        <v>2332</v>
      </c>
      <c r="E1817" s="9">
        <v>2.00556</v>
      </c>
      <c r="F1817" s="9">
        <v>68.189040000000006</v>
      </c>
      <c r="G1817" s="3"/>
      <c r="H1817" s="8">
        <f>G1817*E1817</f>
        <v>0</v>
      </c>
    </row>
    <row r="1818" spans="1:8" x14ac:dyDescent="0.25">
      <c r="A1818" s="11">
        <v>1871</v>
      </c>
      <c r="B1818" s="5" t="s">
        <v>2333</v>
      </c>
      <c r="C1818" s="5">
        <v>22</v>
      </c>
      <c r="D1818" s="1" t="s">
        <v>823</v>
      </c>
      <c r="E1818" s="9">
        <v>1.1100000000000001</v>
      </c>
      <c r="F1818" s="9">
        <v>24.42</v>
      </c>
      <c r="G1818" s="3"/>
      <c r="H1818" s="8">
        <f>G1818*E1818</f>
        <v>0</v>
      </c>
    </row>
    <row r="1819" spans="1:8" x14ac:dyDescent="0.25">
      <c r="A1819" s="11">
        <v>1872</v>
      </c>
      <c r="B1819" s="5" t="s">
        <v>2334</v>
      </c>
      <c r="C1819" s="5">
        <v>12</v>
      </c>
      <c r="D1819" s="1" t="s">
        <v>1749</v>
      </c>
      <c r="E1819" s="9">
        <v>4.4819999999999993</v>
      </c>
      <c r="F1819" s="9">
        <v>53.783999999999992</v>
      </c>
      <c r="G1819" s="3"/>
      <c r="H1819" s="8">
        <f>G1819*E1819</f>
        <v>0</v>
      </c>
    </row>
    <row r="1820" spans="1:8" x14ac:dyDescent="0.25">
      <c r="A1820" s="11">
        <v>1873</v>
      </c>
      <c r="B1820" s="5" t="s">
        <v>2334</v>
      </c>
      <c r="C1820" s="5">
        <v>10</v>
      </c>
      <c r="D1820" s="1" t="s">
        <v>1749</v>
      </c>
      <c r="E1820" s="9">
        <v>4.4819999999999993</v>
      </c>
      <c r="F1820" s="9">
        <v>44.819999999999993</v>
      </c>
      <c r="G1820" s="3"/>
      <c r="H1820" s="8">
        <f>G1820*E1820</f>
        <v>0</v>
      </c>
    </row>
    <row r="1821" spans="1:8" x14ac:dyDescent="0.25">
      <c r="A1821" s="11">
        <v>1874</v>
      </c>
      <c r="B1821" s="5" t="s">
        <v>2335</v>
      </c>
      <c r="C1821" s="5">
        <v>16</v>
      </c>
      <c r="D1821" s="1" t="s">
        <v>1557</v>
      </c>
      <c r="E1821" s="9">
        <v>5.0760000000000005</v>
      </c>
      <c r="F1821" s="9">
        <v>81.216000000000008</v>
      </c>
      <c r="G1821" s="3"/>
      <c r="H1821" s="8">
        <f>G1821*E1821</f>
        <v>0</v>
      </c>
    </row>
    <row r="1822" spans="1:8" x14ac:dyDescent="0.25">
      <c r="A1822" s="11">
        <v>1875</v>
      </c>
      <c r="B1822" s="5" t="s">
        <v>2335</v>
      </c>
      <c r="C1822" s="5">
        <v>6</v>
      </c>
      <c r="D1822" s="1" t="s">
        <v>1557</v>
      </c>
      <c r="E1822" s="9">
        <v>5.0760000000000005</v>
      </c>
      <c r="F1822" s="9">
        <v>30.456000000000003</v>
      </c>
      <c r="G1822" s="3"/>
      <c r="H1822" s="8">
        <f>G1822*E1822</f>
        <v>0</v>
      </c>
    </row>
    <row r="1823" spans="1:8" x14ac:dyDescent="0.25">
      <c r="A1823" s="11">
        <v>1876</v>
      </c>
      <c r="B1823" s="5" t="s">
        <v>2335</v>
      </c>
      <c r="C1823" s="5">
        <v>6</v>
      </c>
      <c r="D1823" s="1" t="s">
        <v>1557</v>
      </c>
      <c r="E1823" s="9">
        <v>5.0760000000000005</v>
      </c>
      <c r="F1823" s="9">
        <v>30.456000000000003</v>
      </c>
      <c r="G1823" s="3"/>
      <c r="H1823" s="8">
        <f>G1823*E1823</f>
        <v>0</v>
      </c>
    </row>
    <row r="1824" spans="1:8" x14ac:dyDescent="0.25">
      <c r="A1824" s="11">
        <v>1877</v>
      </c>
      <c r="B1824" s="12" t="s">
        <v>2336</v>
      </c>
      <c r="C1824" s="12">
        <v>200</v>
      </c>
      <c r="D1824" s="10" t="s">
        <v>1754</v>
      </c>
      <c r="E1824" s="9">
        <v>0.82799999999999996</v>
      </c>
      <c r="F1824" s="9">
        <v>165.6</v>
      </c>
      <c r="G1824" s="3"/>
      <c r="H1824" s="8">
        <f>G1824*E1824</f>
        <v>0</v>
      </c>
    </row>
    <row r="1825" spans="1:8" x14ac:dyDescent="0.25">
      <c r="A1825" s="11">
        <v>1878</v>
      </c>
      <c r="B1825" s="5" t="s">
        <v>2336</v>
      </c>
      <c r="C1825" s="5">
        <v>75</v>
      </c>
      <c r="D1825" s="1" t="s">
        <v>1754</v>
      </c>
      <c r="E1825" s="9">
        <v>0.82799999999999996</v>
      </c>
      <c r="F1825" s="9">
        <v>62.099999999999994</v>
      </c>
      <c r="G1825" s="3"/>
      <c r="H1825" s="8">
        <f>G1825*E1825</f>
        <v>0</v>
      </c>
    </row>
    <row r="1826" spans="1:8" x14ac:dyDescent="0.25">
      <c r="A1826" s="11">
        <v>1879</v>
      </c>
      <c r="B1826" s="5" t="s">
        <v>2336</v>
      </c>
      <c r="C1826" s="5">
        <v>25</v>
      </c>
      <c r="D1826" s="1" t="s">
        <v>1754</v>
      </c>
      <c r="E1826" s="9">
        <v>0.82799999999999996</v>
      </c>
      <c r="F1826" s="9">
        <v>20.7</v>
      </c>
      <c r="G1826" s="3"/>
      <c r="H1826" s="8">
        <f>G1826*E1826</f>
        <v>0</v>
      </c>
    </row>
    <row r="1827" spans="1:8" x14ac:dyDescent="0.25">
      <c r="A1827" s="11">
        <v>1880</v>
      </c>
      <c r="B1827" s="5" t="s">
        <v>2337</v>
      </c>
      <c r="C1827" s="5">
        <v>2</v>
      </c>
      <c r="D1827" s="1" t="s">
        <v>1582</v>
      </c>
      <c r="E1827" s="9">
        <v>5.1469079999999998</v>
      </c>
      <c r="F1827" s="9">
        <v>10.293816</v>
      </c>
      <c r="G1827" s="3"/>
      <c r="H1827" s="8">
        <f>G1827*E1827</f>
        <v>0</v>
      </c>
    </row>
    <row r="1828" spans="1:8" x14ac:dyDescent="0.25">
      <c r="A1828" s="11">
        <v>1881</v>
      </c>
      <c r="B1828" s="5" t="s">
        <v>2338</v>
      </c>
      <c r="C1828" s="5">
        <v>11</v>
      </c>
      <c r="D1828" s="1" t="s">
        <v>1756</v>
      </c>
      <c r="E1828" s="9">
        <v>1.9679999999999997</v>
      </c>
      <c r="F1828" s="9">
        <v>21.647999999999996</v>
      </c>
      <c r="G1828" s="3"/>
      <c r="H1828" s="8">
        <f>G1828*E1828</f>
        <v>0</v>
      </c>
    </row>
    <row r="1829" spans="1:8" x14ac:dyDescent="0.25">
      <c r="A1829" s="11">
        <v>1882</v>
      </c>
      <c r="B1829" s="5" t="s">
        <v>2339</v>
      </c>
      <c r="C1829" s="5">
        <v>5</v>
      </c>
      <c r="D1829" s="1" t="s">
        <v>2340</v>
      </c>
      <c r="E1829" s="9">
        <v>6.6959999999999997</v>
      </c>
      <c r="F1829" s="9">
        <v>33.479999999999997</v>
      </c>
      <c r="G1829" s="3"/>
      <c r="H1829" s="8">
        <f>G1829*E1829</f>
        <v>0</v>
      </c>
    </row>
    <row r="1830" spans="1:8" x14ac:dyDescent="0.25">
      <c r="A1830" s="11">
        <v>1883</v>
      </c>
      <c r="B1830" s="5" t="s">
        <v>2341</v>
      </c>
      <c r="C1830" s="5">
        <v>9</v>
      </c>
      <c r="D1830" s="1" t="s">
        <v>1591</v>
      </c>
      <c r="E1830" s="9">
        <v>12.034001999999999</v>
      </c>
      <c r="F1830" s="9">
        <v>108.30601799999999</v>
      </c>
      <c r="G1830" s="3"/>
      <c r="H1830" s="8">
        <f>G1830*E1830</f>
        <v>0</v>
      </c>
    </row>
    <row r="1831" spans="1:8" x14ac:dyDescent="0.25">
      <c r="A1831" s="11">
        <v>1884</v>
      </c>
      <c r="B1831" s="5" t="s">
        <v>2342</v>
      </c>
      <c r="C1831" s="5">
        <v>17</v>
      </c>
      <c r="D1831" s="1" t="s">
        <v>1593</v>
      </c>
      <c r="E1831" s="9">
        <v>11.771405999999999</v>
      </c>
      <c r="F1831" s="9">
        <v>200.113902</v>
      </c>
      <c r="G1831" s="3"/>
      <c r="H1831" s="8">
        <f>G1831*E1831</f>
        <v>0</v>
      </c>
    </row>
    <row r="1832" spans="1:8" x14ac:dyDescent="0.25">
      <c r="A1832" s="11">
        <v>1885</v>
      </c>
      <c r="B1832" s="5" t="s">
        <v>2343</v>
      </c>
      <c r="C1832" s="5">
        <v>4</v>
      </c>
      <c r="D1832" s="1" t="s">
        <v>1595</v>
      </c>
      <c r="E1832" s="9">
        <v>13.71</v>
      </c>
      <c r="F1832" s="9">
        <v>54.84</v>
      </c>
      <c r="G1832" s="3"/>
      <c r="H1832" s="8">
        <f>G1832*E1832</f>
        <v>0</v>
      </c>
    </row>
    <row r="1833" spans="1:8" x14ac:dyDescent="0.25">
      <c r="A1833" s="11">
        <v>1886</v>
      </c>
      <c r="B1833" s="5" t="s">
        <v>2344</v>
      </c>
      <c r="C1833" s="5">
        <v>2</v>
      </c>
      <c r="D1833" s="1" t="s">
        <v>2183</v>
      </c>
      <c r="E1833" s="9">
        <v>15.353999999999999</v>
      </c>
      <c r="F1833" s="9">
        <v>30.707999999999998</v>
      </c>
      <c r="G1833" s="3"/>
      <c r="H1833" s="8">
        <f>G1833*E1833</f>
        <v>0</v>
      </c>
    </row>
    <row r="1834" spans="1:8" x14ac:dyDescent="0.25">
      <c r="A1834" s="11">
        <v>1887</v>
      </c>
      <c r="B1834" s="5" t="s">
        <v>2345</v>
      </c>
      <c r="C1834" s="5">
        <v>14</v>
      </c>
      <c r="D1834" s="1" t="s">
        <v>2346</v>
      </c>
      <c r="E1834" s="9">
        <v>1.116174</v>
      </c>
      <c r="F1834" s="9">
        <v>15.626436</v>
      </c>
      <c r="G1834" s="3"/>
      <c r="H1834" s="8">
        <f>G1834*E1834</f>
        <v>0</v>
      </c>
    </row>
    <row r="1835" spans="1:8" x14ac:dyDescent="0.25">
      <c r="A1835" s="11">
        <v>1888</v>
      </c>
      <c r="B1835" s="5" t="s">
        <v>2347</v>
      </c>
      <c r="C1835" s="5">
        <v>17</v>
      </c>
      <c r="D1835" s="1" t="s">
        <v>2348</v>
      </c>
      <c r="E1835" s="9">
        <v>6.1584900000000005</v>
      </c>
      <c r="F1835" s="9">
        <v>104.69433000000001</v>
      </c>
      <c r="G1835" s="3"/>
      <c r="H1835" s="8">
        <f>G1835*E1835</f>
        <v>0</v>
      </c>
    </row>
    <row r="1836" spans="1:8" x14ac:dyDescent="0.25">
      <c r="A1836" s="11">
        <v>1889</v>
      </c>
      <c r="B1836" s="5" t="s">
        <v>2349</v>
      </c>
      <c r="C1836" s="5">
        <v>7</v>
      </c>
      <c r="D1836" s="1" t="s">
        <v>1770</v>
      </c>
      <c r="E1836" s="9">
        <v>0.44400000000000001</v>
      </c>
      <c r="F1836" s="9">
        <v>3.1080000000000001</v>
      </c>
      <c r="G1836" s="3"/>
      <c r="H1836" s="8">
        <f>G1836*E1836</f>
        <v>0</v>
      </c>
    </row>
    <row r="1837" spans="1:8" x14ac:dyDescent="0.25">
      <c r="A1837" s="11">
        <v>1890</v>
      </c>
      <c r="B1837" s="5" t="s">
        <v>2350</v>
      </c>
      <c r="C1837" s="5">
        <v>9</v>
      </c>
      <c r="D1837" s="1" t="s">
        <v>1772</v>
      </c>
      <c r="E1837" s="9">
        <v>1.746</v>
      </c>
      <c r="F1837" s="9">
        <v>15.714</v>
      </c>
      <c r="G1837" s="3"/>
      <c r="H1837" s="8">
        <f>G1837*E1837</f>
        <v>0</v>
      </c>
    </row>
    <row r="1838" spans="1:8" x14ac:dyDescent="0.25">
      <c r="A1838" s="11">
        <v>1891</v>
      </c>
      <c r="B1838" s="5" t="s">
        <v>2351</v>
      </c>
      <c r="C1838" s="5">
        <v>30</v>
      </c>
      <c r="D1838" s="1" t="s">
        <v>2352</v>
      </c>
      <c r="E1838" s="9">
        <v>11.806319999999999</v>
      </c>
      <c r="F1838" s="9">
        <v>354.18959999999998</v>
      </c>
      <c r="G1838" s="3"/>
      <c r="H1838" s="8">
        <f>G1838*E1838</f>
        <v>0</v>
      </c>
    </row>
    <row r="1839" spans="1:8" x14ac:dyDescent="0.25">
      <c r="A1839" s="11">
        <v>1892</v>
      </c>
      <c r="B1839" s="5" t="s">
        <v>2353</v>
      </c>
      <c r="C1839" s="5">
        <v>92</v>
      </c>
      <c r="D1839" s="1" t="s">
        <v>2354</v>
      </c>
      <c r="E1839" s="9">
        <v>0.68287799999999999</v>
      </c>
      <c r="F1839" s="9">
        <v>62.824776</v>
      </c>
      <c r="G1839" s="3"/>
      <c r="H1839" s="8">
        <f>G1839*E1839</f>
        <v>0</v>
      </c>
    </row>
    <row r="1840" spans="1:8" x14ac:dyDescent="0.25">
      <c r="A1840" s="11">
        <v>1893</v>
      </c>
      <c r="B1840" s="5" t="s">
        <v>2355</v>
      </c>
      <c r="C1840" s="5">
        <v>150</v>
      </c>
      <c r="D1840" s="1" t="s">
        <v>1633</v>
      </c>
      <c r="E1840" s="9">
        <v>0.34199999999999997</v>
      </c>
      <c r="F1840" s="9">
        <v>51.3</v>
      </c>
      <c r="G1840" s="3"/>
      <c r="H1840" s="8">
        <f>G1840*E1840</f>
        <v>0</v>
      </c>
    </row>
    <row r="1841" spans="1:8" x14ac:dyDescent="0.25">
      <c r="A1841" s="11">
        <v>1894</v>
      </c>
      <c r="B1841" s="5" t="s">
        <v>2355</v>
      </c>
      <c r="C1841" s="5">
        <v>45</v>
      </c>
      <c r="D1841" s="1" t="s">
        <v>1633</v>
      </c>
      <c r="E1841" s="9">
        <v>0.34204800000000002</v>
      </c>
      <c r="F1841" s="9">
        <v>15.392160000000001</v>
      </c>
      <c r="G1841" s="3"/>
      <c r="H1841" s="8">
        <f>G1841*E1841</f>
        <v>0</v>
      </c>
    </row>
    <row r="1842" spans="1:8" x14ac:dyDescent="0.25">
      <c r="A1842" s="11">
        <v>1895</v>
      </c>
      <c r="B1842" s="5" t="s">
        <v>2356</v>
      </c>
      <c r="C1842" s="5">
        <v>56</v>
      </c>
      <c r="D1842" s="1" t="s">
        <v>881</v>
      </c>
      <c r="E1842" s="9">
        <v>2.2817340000000002</v>
      </c>
      <c r="F1842" s="9">
        <v>127.77710400000001</v>
      </c>
      <c r="G1842" s="3"/>
      <c r="H1842" s="8">
        <f>G1842*E1842</f>
        <v>0</v>
      </c>
    </row>
    <row r="1843" spans="1:8" x14ac:dyDescent="0.25">
      <c r="A1843" s="11">
        <v>1896</v>
      </c>
      <c r="B1843" s="5" t="s">
        <v>2357</v>
      </c>
      <c r="C1843" s="5">
        <v>75</v>
      </c>
      <c r="D1843" s="1" t="s">
        <v>887</v>
      </c>
      <c r="E1843" s="9">
        <v>2.4660000000000002</v>
      </c>
      <c r="F1843" s="9">
        <v>184.95000000000002</v>
      </c>
      <c r="G1843" s="3"/>
      <c r="H1843" s="8">
        <f>G1843*E1843</f>
        <v>0</v>
      </c>
    </row>
    <row r="1844" spans="1:8" x14ac:dyDescent="0.25">
      <c r="A1844" s="11">
        <v>1897</v>
      </c>
      <c r="B1844" s="5" t="s">
        <v>2358</v>
      </c>
      <c r="C1844" s="5">
        <v>3</v>
      </c>
      <c r="D1844" s="1" t="s">
        <v>2359</v>
      </c>
      <c r="E1844" s="9">
        <v>3.9327719999999999</v>
      </c>
      <c r="F1844" s="9">
        <v>11.798316</v>
      </c>
      <c r="G1844" s="3"/>
      <c r="H1844" s="8">
        <f>G1844*E1844</f>
        <v>0</v>
      </c>
    </row>
    <row r="1845" spans="1:8" x14ac:dyDescent="0.25">
      <c r="A1845" s="11">
        <v>1898</v>
      </c>
      <c r="B1845" s="5" t="s">
        <v>2360</v>
      </c>
      <c r="C1845" s="5">
        <v>1</v>
      </c>
      <c r="D1845" s="1" t="s">
        <v>2106</v>
      </c>
      <c r="E1845" s="9">
        <v>14.118</v>
      </c>
      <c r="F1845" s="9">
        <v>14.118</v>
      </c>
      <c r="G1845" s="3"/>
      <c r="H1845" s="8">
        <f>G1845*E1845</f>
        <v>0</v>
      </c>
    </row>
    <row r="1846" spans="1:8" x14ac:dyDescent="0.25">
      <c r="A1846" s="11">
        <v>1899</v>
      </c>
      <c r="B1846" s="5" t="s">
        <v>2361</v>
      </c>
      <c r="C1846" s="5">
        <v>30</v>
      </c>
      <c r="D1846" s="1" t="s">
        <v>2119</v>
      </c>
      <c r="E1846" s="9">
        <v>4.5019019999999994</v>
      </c>
      <c r="F1846" s="9">
        <v>135.05705999999998</v>
      </c>
      <c r="G1846" s="3"/>
      <c r="H1846" s="8">
        <f>G1846*E1846</f>
        <v>0</v>
      </c>
    </row>
    <row r="1847" spans="1:8" x14ac:dyDescent="0.25">
      <c r="A1847" s="11">
        <v>1900</v>
      </c>
      <c r="B1847" s="5" t="s">
        <v>2361</v>
      </c>
      <c r="C1847" s="5">
        <v>15</v>
      </c>
      <c r="D1847" s="1" t="s">
        <v>2119</v>
      </c>
      <c r="E1847" s="9">
        <v>4.5019019999999994</v>
      </c>
      <c r="F1847" s="9">
        <v>67.528529999999989</v>
      </c>
      <c r="G1847" s="3"/>
      <c r="H1847" s="8">
        <f>G1847*E1847</f>
        <v>0</v>
      </c>
    </row>
    <row r="1848" spans="1:8" x14ac:dyDescent="0.25">
      <c r="A1848" s="11">
        <v>1901</v>
      </c>
      <c r="B1848" s="5" t="s">
        <v>2362</v>
      </c>
      <c r="C1848" s="5">
        <v>37</v>
      </c>
      <c r="D1848" s="1" t="s">
        <v>1651</v>
      </c>
      <c r="E1848" s="9">
        <v>1.8599999999999999</v>
      </c>
      <c r="F1848" s="9">
        <v>68.819999999999993</v>
      </c>
      <c r="G1848" s="3"/>
      <c r="H1848" s="8">
        <f>G1848*E1848</f>
        <v>0</v>
      </c>
    </row>
    <row r="1849" spans="1:8" x14ac:dyDescent="0.25">
      <c r="E1849" s="9"/>
    </row>
    <row r="1850" spans="1:8" x14ac:dyDescent="0.25">
      <c r="E1850" s="9"/>
    </row>
    <row r="1851" spans="1:8" x14ac:dyDescent="0.25">
      <c r="E1851" s="9"/>
    </row>
    <row r="1852" spans="1:8" x14ac:dyDescent="0.25">
      <c r="E1852" s="9"/>
    </row>
    <row r="1853" spans="1:8" x14ac:dyDescent="0.25">
      <c r="E1853" s="9"/>
    </row>
    <row r="1854" spans="1:8" x14ac:dyDescent="0.25">
      <c r="E1854" s="9"/>
    </row>
    <row r="1855" spans="1:8" x14ac:dyDescent="0.25">
      <c r="E1855" s="9"/>
    </row>
    <row r="1856" spans="1:8" x14ac:dyDescent="0.25">
      <c r="E1856" s="9"/>
    </row>
    <row r="1857" spans="5:5" x14ac:dyDescent="0.25">
      <c r="E1857" s="9"/>
    </row>
    <row r="1858" spans="5:5" x14ac:dyDescent="0.25">
      <c r="E1858" s="9"/>
    </row>
    <row r="1859" spans="5:5" x14ac:dyDescent="0.25">
      <c r="E1859" s="9"/>
    </row>
    <row r="1860" spans="5:5" x14ac:dyDescent="0.25">
      <c r="E1860" s="9"/>
    </row>
    <row r="1861" spans="5:5" x14ac:dyDescent="0.25">
      <c r="E1861" s="9"/>
    </row>
    <row r="1862" spans="5:5" x14ac:dyDescent="0.25">
      <c r="E1862" s="9"/>
    </row>
    <row r="1863" spans="5:5" x14ac:dyDescent="0.25">
      <c r="E1863" s="9"/>
    </row>
    <row r="1864" spans="5:5" x14ac:dyDescent="0.25">
      <c r="E1864" s="9"/>
    </row>
    <row r="1865" spans="5:5" x14ac:dyDescent="0.25">
      <c r="E1865" s="9"/>
    </row>
    <row r="1866" spans="5:5" x14ac:dyDescent="0.25">
      <c r="E1866" s="9"/>
    </row>
    <row r="1867" spans="5:5" x14ac:dyDescent="0.25">
      <c r="E1867" s="9"/>
    </row>
    <row r="1868" spans="5:5" x14ac:dyDescent="0.25">
      <c r="E1868" s="9"/>
    </row>
    <row r="1869" spans="5:5" x14ac:dyDescent="0.25">
      <c r="E1869" s="9"/>
    </row>
    <row r="1870" spans="5:5" x14ac:dyDescent="0.25">
      <c r="E1870" s="9"/>
    </row>
    <row r="1871" spans="5:5" x14ac:dyDescent="0.25">
      <c r="E1871" s="9"/>
    </row>
    <row r="1872" spans="5:5" x14ac:dyDescent="0.25">
      <c r="E1872" s="9"/>
    </row>
    <row r="1873" spans="5:5" x14ac:dyDescent="0.25">
      <c r="E1873" s="9"/>
    </row>
    <row r="1874" spans="5:5" x14ac:dyDescent="0.25">
      <c r="E1874" s="9"/>
    </row>
    <row r="1875" spans="5:5" x14ac:dyDescent="0.25">
      <c r="E1875" s="9"/>
    </row>
    <row r="1876" spans="5:5" x14ac:dyDescent="0.25">
      <c r="E1876" s="9"/>
    </row>
    <row r="1877" spans="5:5" x14ac:dyDescent="0.25">
      <c r="E1877" s="9"/>
    </row>
    <row r="1878" spans="5:5" x14ac:dyDescent="0.25">
      <c r="E1878" s="9"/>
    </row>
    <row r="1879" spans="5:5" x14ac:dyDescent="0.25">
      <c r="E1879" s="9"/>
    </row>
    <row r="1880" spans="5:5" x14ac:dyDescent="0.25">
      <c r="E1880" s="9"/>
    </row>
    <row r="1881" spans="5:5" x14ac:dyDescent="0.25">
      <c r="E1881" s="9"/>
    </row>
    <row r="1882" spans="5:5" x14ac:dyDescent="0.25">
      <c r="E1882" s="9"/>
    </row>
    <row r="1883" spans="5:5" x14ac:dyDescent="0.25">
      <c r="E1883" s="9"/>
    </row>
    <row r="1884" spans="5:5" x14ac:dyDescent="0.25">
      <c r="E1884" s="9"/>
    </row>
    <row r="1885" spans="5:5" x14ac:dyDescent="0.25">
      <c r="E1885" s="9"/>
    </row>
    <row r="1886" spans="5:5" x14ac:dyDescent="0.25">
      <c r="E1886" s="9"/>
    </row>
    <row r="1887" spans="5:5" x14ac:dyDescent="0.25">
      <c r="E1887" s="9"/>
    </row>
    <row r="1888" spans="5:5" x14ac:dyDescent="0.25">
      <c r="E1888" s="9"/>
    </row>
    <row r="1889" spans="5:5" x14ac:dyDescent="0.25">
      <c r="E1889" s="9"/>
    </row>
    <row r="1890" spans="5:5" x14ac:dyDescent="0.25">
      <c r="E1890" s="9"/>
    </row>
    <row r="1891" spans="5:5" x14ac:dyDescent="0.25">
      <c r="E1891" s="9"/>
    </row>
    <row r="1892" spans="5:5" x14ac:dyDescent="0.25">
      <c r="E1892" s="9"/>
    </row>
    <row r="1893" spans="5:5" x14ac:dyDescent="0.25">
      <c r="E1893" s="9"/>
    </row>
    <row r="1894" spans="5:5" x14ac:dyDescent="0.25">
      <c r="E1894" s="9"/>
    </row>
    <row r="1895" spans="5:5" x14ac:dyDescent="0.25">
      <c r="E1895" s="9"/>
    </row>
    <row r="1896" spans="5:5" x14ac:dyDescent="0.25">
      <c r="E1896" s="9"/>
    </row>
    <row r="1897" spans="5:5" x14ac:dyDescent="0.25">
      <c r="E1897" s="9"/>
    </row>
    <row r="1898" spans="5:5" x14ac:dyDescent="0.25">
      <c r="E1898" s="9"/>
    </row>
    <row r="1899" spans="5:5" x14ac:dyDescent="0.25">
      <c r="E1899" s="9"/>
    </row>
    <row r="1900" spans="5:5" x14ac:dyDescent="0.25">
      <c r="E1900" s="9"/>
    </row>
    <row r="1901" spans="5:5" x14ac:dyDescent="0.25">
      <c r="E1901" s="9"/>
    </row>
    <row r="1902" spans="5:5" x14ac:dyDescent="0.25">
      <c r="E1902" s="9"/>
    </row>
    <row r="1903" spans="5:5" x14ac:dyDescent="0.25">
      <c r="E1903" s="9"/>
    </row>
    <row r="1904" spans="5:5" x14ac:dyDescent="0.25">
      <c r="E1904" s="9"/>
    </row>
    <row r="1905" spans="5:5" x14ac:dyDescent="0.25">
      <c r="E1905" s="9"/>
    </row>
    <row r="1906" spans="5:5" x14ac:dyDescent="0.25">
      <c r="E1906" s="9"/>
    </row>
    <row r="1907" spans="5:5" x14ac:dyDescent="0.25">
      <c r="E1907" s="9"/>
    </row>
    <row r="1908" spans="5:5" x14ac:dyDescent="0.25">
      <c r="E1908" s="9"/>
    </row>
    <row r="1909" spans="5:5" x14ac:dyDescent="0.25">
      <c r="E1909" s="9"/>
    </row>
    <row r="1910" spans="5:5" x14ac:dyDescent="0.25">
      <c r="E1910" s="9"/>
    </row>
    <row r="1911" spans="5:5" x14ac:dyDescent="0.25">
      <c r="E1911" s="9"/>
    </row>
    <row r="1912" spans="5:5" x14ac:dyDescent="0.25">
      <c r="E1912" s="9"/>
    </row>
    <row r="1913" spans="5:5" x14ac:dyDescent="0.25">
      <c r="E1913" s="9"/>
    </row>
    <row r="1914" spans="5:5" x14ac:dyDescent="0.25">
      <c r="E1914" s="9"/>
    </row>
    <row r="1915" spans="5:5" x14ac:dyDescent="0.25">
      <c r="E1915" s="9"/>
    </row>
    <row r="1916" spans="5:5" x14ac:dyDescent="0.25">
      <c r="E1916" s="9"/>
    </row>
    <row r="1917" spans="5:5" x14ac:dyDescent="0.25">
      <c r="E1917" s="9"/>
    </row>
    <row r="1918" spans="5:5" x14ac:dyDescent="0.25">
      <c r="E1918" s="9"/>
    </row>
    <row r="1919" spans="5:5" x14ac:dyDescent="0.25">
      <c r="E1919" s="9"/>
    </row>
    <row r="1920" spans="5:5" x14ac:dyDescent="0.25">
      <c r="E1920" s="9"/>
    </row>
    <row r="1921" spans="5:5" x14ac:dyDescent="0.25">
      <c r="E1921" s="9"/>
    </row>
    <row r="1922" spans="5:5" x14ac:dyDescent="0.25">
      <c r="E1922" s="9"/>
    </row>
    <row r="1923" spans="5:5" x14ac:dyDescent="0.25">
      <c r="E1923" s="9"/>
    </row>
    <row r="1924" spans="5:5" x14ac:dyDescent="0.25">
      <c r="E1924" s="9"/>
    </row>
    <row r="1925" spans="5:5" x14ac:dyDescent="0.25">
      <c r="E1925" s="9"/>
    </row>
    <row r="1926" spans="5:5" x14ac:dyDescent="0.25">
      <c r="E1926" s="9"/>
    </row>
    <row r="1927" spans="5:5" x14ac:dyDescent="0.25">
      <c r="E1927" s="9"/>
    </row>
    <row r="1928" spans="5:5" x14ac:dyDescent="0.25">
      <c r="E1928" s="9"/>
    </row>
    <row r="1929" spans="5:5" x14ac:dyDescent="0.25">
      <c r="E1929" s="9"/>
    </row>
    <row r="1930" spans="5:5" x14ac:dyDescent="0.25">
      <c r="E1930" s="9"/>
    </row>
    <row r="1931" spans="5:5" x14ac:dyDescent="0.25">
      <c r="E1931" s="9"/>
    </row>
    <row r="1932" spans="5:5" x14ac:dyDescent="0.25">
      <c r="E1932" s="9"/>
    </row>
    <row r="1933" spans="5:5" x14ac:dyDescent="0.25">
      <c r="E1933" s="9"/>
    </row>
    <row r="1934" spans="5:5" x14ac:dyDescent="0.25">
      <c r="E1934" s="9"/>
    </row>
    <row r="1935" spans="5:5" x14ac:dyDescent="0.25">
      <c r="E1935" s="9"/>
    </row>
    <row r="1936" spans="5:5" x14ac:dyDescent="0.25">
      <c r="E1936" s="9"/>
    </row>
    <row r="1937" spans="5:5" x14ac:dyDescent="0.25">
      <c r="E1937" s="9"/>
    </row>
    <row r="1938" spans="5:5" x14ac:dyDescent="0.25">
      <c r="E1938" s="9"/>
    </row>
    <row r="1939" spans="5:5" x14ac:dyDescent="0.25">
      <c r="E1939" s="9"/>
    </row>
    <row r="1940" spans="5:5" x14ac:dyDescent="0.25">
      <c r="E1940" s="9"/>
    </row>
    <row r="1941" spans="5:5" x14ac:dyDescent="0.25">
      <c r="E1941" s="9"/>
    </row>
    <row r="1942" spans="5:5" x14ac:dyDescent="0.25">
      <c r="E1942" s="9"/>
    </row>
    <row r="1943" spans="5:5" x14ac:dyDescent="0.25">
      <c r="E1943" s="9"/>
    </row>
    <row r="1944" spans="5:5" x14ac:dyDescent="0.25">
      <c r="E1944" s="9"/>
    </row>
    <row r="1945" spans="5:5" x14ac:dyDescent="0.25">
      <c r="E1945" s="9"/>
    </row>
    <row r="1946" spans="5:5" x14ac:dyDescent="0.25">
      <c r="E1946" s="9"/>
    </row>
    <row r="1947" spans="5:5" x14ac:dyDescent="0.25">
      <c r="E1947" s="9"/>
    </row>
    <row r="1948" spans="5:5" x14ac:dyDescent="0.25">
      <c r="E1948" s="9"/>
    </row>
    <row r="1949" spans="5:5" x14ac:dyDescent="0.25">
      <c r="E1949" s="9"/>
    </row>
    <row r="1950" spans="5:5" x14ac:dyDescent="0.25">
      <c r="E1950" s="9"/>
    </row>
    <row r="1951" spans="5:5" x14ac:dyDescent="0.25">
      <c r="E1951" s="9"/>
    </row>
    <row r="1952" spans="5:5" x14ac:dyDescent="0.25">
      <c r="E1952" s="9"/>
    </row>
    <row r="1953" spans="5:5" x14ac:dyDescent="0.25">
      <c r="E1953" s="9"/>
    </row>
    <row r="1954" spans="5:5" x14ac:dyDescent="0.25">
      <c r="E1954" s="9"/>
    </row>
    <row r="1955" spans="5:5" x14ac:dyDescent="0.25">
      <c r="E1955" s="9"/>
    </row>
    <row r="1956" spans="5:5" x14ac:dyDescent="0.25">
      <c r="E1956" s="9"/>
    </row>
    <row r="1957" spans="5:5" x14ac:dyDescent="0.25">
      <c r="E1957" s="9"/>
    </row>
    <row r="1958" spans="5:5" x14ac:dyDescent="0.25">
      <c r="E1958" s="9"/>
    </row>
    <row r="1959" spans="5:5" x14ac:dyDescent="0.25">
      <c r="E1959" s="9"/>
    </row>
    <row r="1960" spans="5:5" x14ac:dyDescent="0.25">
      <c r="E1960" s="9"/>
    </row>
    <row r="1961" spans="5:5" x14ac:dyDescent="0.25">
      <c r="E1961" s="9"/>
    </row>
    <row r="1962" spans="5:5" x14ac:dyDescent="0.25">
      <c r="E1962" s="9"/>
    </row>
    <row r="1963" spans="5:5" x14ac:dyDescent="0.25">
      <c r="E1963" s="9"/>
    </row>
    <row r="1964" spans="5:5" x14ac:dyDescent="0.25">
      <c r="E1964" s="9"/>
    </row>
    <row r="1965" spans="5:5" x14ac:dyDescent="0.25">
      <c r="E1965" s="9"/>
    </row>
    <row r="1966" spans="5:5" x14ac:dyDescent="0.25">
      <c r="E1966" s="9"/>
    </row>
    <row r="1967" spans="5:5" x14ac:dyDescent="0.25">
      <c r="E1967" s="9"/>
    </row>
    <row r="1968" spans="5:5" x14ac:dyDescent="0.25">
      <c r="E1968" s="9"/>
    </row>
    <row r="1969" spans="5:5" x14ac:dyDescent="0.25">
      <c r="E1969" s="9"/>
    </row>
    <row r="1970" spans="5:5" x14ac:dyDescent="0.25">
      <c r="E1970" s="9"/>
    </row>
    <row r="1971" spans="5:5" x14ac:dyDescent="0.25">
      <c r="E1971" s="9"/>
    </row>
    <row r="1972" spans="5:5" x14ac:dyDescent="0.25">
      <c r="E1972" s="9"/>
    </row>
    <row r="1973" spans="5:5" x14ac:dyDescent="0.25">
      <c r="E1973" s="9"/>
    </row>
    <row r="1974" spans="5:5" x14ac:dyDescent="0.25">
      <c r="E1974" s="9"/>
    </row>
    <row r="1975" spans="5:5" x14ac:dyDescent="0.25">
      <c r="E1975" s="9"/>
    </row>
    <row r="1976" spans="5:5" x14ac:dyDescent="0.25">
      <c r="E1976" s="9"/>
    </row>
    <row r="1977" spans="5:5" x14ac:dyDescent="0.25">
      <c r="E1977" s="9"/>
    </row>
    <row r="1978" spans="5:5" x14ac:dyDescent="0.25">
      <c r="E1978" s="9"/>
    </row>
    <row r="1979" spans="5:5" x14ac:dyDescent="0.25">
      <c r="E1979" s="9"/>
    </row>
    <row r="1980" spans="5:5" x14ac:dyDescent="0.25">
      <c r="E1980" s="9"/>
    </row>
    <row r="1981" spans="5:5" x14ac:dyDescent="0.25">
      <c r="E1981" s="9"/>
    </row>
    <row r="1982" spans="5:5" x14ac:dyDescent="0.25">
      <c r="E1982" s="9"/>
    </row>
    <row r="1983" spans="5:5" x14ac:dyDescent="0.25">
      <c r="E1983" s="9"/>
    </row>
    <row r="1984" spans="5:5" x14ac:dyDescent="0.25">
      <c r="E1984" s="9"/>
    </row>
    <row r="1985" spans="5:5" x14ac:dyDescent="0.25">
      <c r="E1985" s="9"/>
    </row>
    <row r="1986" spans="5:5" x14ac:dyDescent="0.25">
      <c r="E1986" s="9"/>
    </row>
    <row r="1987" spans="5:5" x14ac:dyDescent="0.25">
      <c r="E1987" s="9"/>
    </row>
    <row r="1988" spans="5:5" x14ac:dyDescent="0.25">
      <c r="E1988" s="9"/>
    </row>
    <row r="1989" spans="5:5" x14ac:dyDescent="0.25">
      <c r="E1989" s="9"/>
    </row>
    <row r="1990" spans="5:5" x14ac:dyDescent="0.25">
      <c r="E1990" s="9"/>
    </row>
    <row r="1991" spans="5:5" x14ac:dyDescent="0.25">
      <c r="E1991" s="9"/>
    </row>
    <row r="1992" spans="5:5" x14ac:dyDescent="0.25">
      <c r="E1992" s="9"/>
    </row>
    <row r="1993" spans="5:5" x14ac:dyDescent="0.25">
      <c r="E1993" s="9"/>
    </row>
    <row r="1994" spans="5:5" x14ac:dyDescent="0.25">
      <c r="E1994" s="9"/>
    </row>
    <row r="1995" spans="5:5" x14ac:dyDescent="0.25">
      <c r="E1995" s="9"/>
    </row>
    <row r="1996" spans="5:5" x14ac:dyDescent="0.25">
      <c r="E1996" s="9"/>
    </row>
    <row r="1997" spans="5:5" x14ac:dyDescent="0.25">
      <c r="E1997" s="9"/>
    </row>
    <row r="1998" spans="5:5" x14ac:dyDescent="0.25">
      <c r="E1998" s="9"/>
    </row>
    <row r="1999" spans="5:5" x14ac:dyDescent="0.25">
      <c r="E1999" s="9"/>
    </row>
    <row r="2000" spans="5:5" x14ac:dyDescent="0.25">
      <c r="E2000" s="9"/>
    </row>
    <row r="2001" spans="5:5" x14ac:dyDescent="0.25">
      <c r="E2001" s="9"/>
    </row>
    <row r="2002" spans="5:5" x14ac:dyDescent="0.25">
      <c r="E2002" s="9"/>
    </row>
    <row r="2003" spans="5:5" x14ac:dyDescent="0.25">
      <c r="E2003" s="9"/>
    </row>
    <row r="2004" spans="5:5" x14ac:dyDescent="0.25">
      <c r="E2004" s="9"/>
    </row>
    <row r="2005" spans="5:5" x14ac:dyDescent="0.25">
      <c r="E2005" s="9"/>
    </row>
    <row r="2006" spans="5:5" x14ac:dyDescent="0.25">
      <c r="E2006" s="9"/>
    </row>
    <row r="2007" spans="5:5" x14ac:dyDescent="0.25">
      <c r="E2007" s="9"/>
    </row>
    <row r="2008" spans="5:5" x14ac:dyDescent="0.25">
      <c r="E2008" s="9"/>
    </row>
    <row r="2009" spans="5:5" x14ac:dyDescent="0.25">
      <c r="E2009" s="9"/>
    </row>
    <row r="2010" spans="5:5" x14ac:dyDescent="0.25">
      <c r="E2010" s="9"/>
    </row>
    <row r="2011" spans="5:5" x14ac:dyDescent="0.25">
      <c r="E2011" s="9"/>
    </row>
    <row r="2012" spans="5:5" x14ac:dyDescent="0.25">
      <c r="E2012" s="9"/>
    </row>
    <row r="2013" spans="5:5" x14ac:dyDescent="0.25">
      <c r="E2013" s="9"/>
    </row>
    <row r="2014" spans="5:5" x14ac:dyDescent="0.25">
      <c r="E2014" s="9"/>
    </row>
    <row r="2015" spans="5:5" x14ac:dyDescent="0.25">
      <c r="E2015" s="9"/>
    </row>
    <row r="2016" spans="5:5" x14ac:dyDescent="0.25">
      <c r="E2016" s="9"/>
    </row>
    <row r="2017" spans="5:5" x14ac:dyDescent="0.25">
      <c r="E2017" s="9"/>
    </row>
    <row r="2018" spans="5:5" x14ac:dyDescent="0.25">
      <c r="E2018" s="9"/>
    </row>
    <row r="2019" spans="5:5" x14ac:dyDescent="0.25">
      <c r="E2019" s="9"/>
    </row>
    <row r="2020" spans="5:5" x14ac:dyDescent="0.25">
      <c r="E2020" s="9"/>
    </row>
    <row r="2021" spans="5:5" x14ac:dyDescent="0.25">
      <c r="E2021" s="9"/>
    </row>
    <row r="2022" spans="5:5" x14ac:dyDescent="0.25">
      <c r="E2022" s="9"/>
    </row>
    <row r="2023" spans="5:5" x14ac:dyDescent="0.25">
      <c r="E2023" s="9"/>
    </row>
    <row r="2024" spans="5:5" x14ac:dyDescent="0.25">
      <c r="E2024" s="9"/>
    </row>
    <row r="2025" spans="5:5" x14ac:dyDescent="0.25">
      <c r="E2025" s="9"/>
    </row>
    <row r="2026" spans="5:5" x14ac:dyDescent="0.25">
      <c r="E2026" s="9"/>
    </row>
    <row r="2027" spans="5:5" x14ac:dyDescent="0.25">
      <c r="E2027" s="9"/>
    </row>
    <row r="2028" spans="5:5" x14ac:dyDescent="0.25">
      <c r="E2028" s="9"/>
    </row>
    <row r="2029" spans="5:5" x14ac:dyDescent="0.25">
      <c r="E2029" s="9"/>
    </row>
    <row r="2030" spans="5:5" x14ac:dyDescent="0.25">
      <c r="E2030" s="9"/>
    </row>
    <row r="2031" spans="5:5" x14ac:dyDescent="0.25">
      <c r="E2031" s="9"/>
    </row>
    <row r="2032" spans="5:5" x14ac:dyDescent="0.25">
      <c r="E2032" s="9"/>
    </row>
    <row r="2033" spans="5:5" x14ac:dyDescent="0.25">
      <c r="E2033" s="9"/>
    </row>
    <row r="2034" spans="5:5" x14ac:dyDescent="0.25">
      <c r="E2034" s="9"/>
    </row>
    <row r="2035" spans="5:5" x14ac:dyDescent="0.25">
      <c r="E2035" s="9"/>
    </row>
    <row r="2036" spans="5:5" x14ac:dyDescent="0.25">
      <c r="E2036" s="9"/>
    </row>
    <row r="2037" spans="5:5" x14ac:dyDescent="0.25">
      <c r="E2037" s="9"/>
    </row>
    <row r="2038" spans="5:5" x14ac:dyDescent="0.25">
      <c r="E2038" s="9"/>
    </row>
    <row r="2039" spans="5:5" x14ac:dyDescent="0.25">
      <c r="E2039" s="9"/>
    </row>
    <row r="2040" spans="5:5" x14ac:dyDescent="0.25">
      <c r="E2040" s="9"/>
    </row>
    <row r="2041" spans="5:5" x14ac:dyDescent="0.25">
      <c r="E2041" s="9"/>
    </row>
    <row r="2042" spans="5:5" x14ac:dyDescent="0.25">
      <c r="E2042" s="9"/>
    </row>
    <row r="2043" spans="5:5" x14ac:dyDescent="0.25">
      <c r="E2043" s="9"/>
    </row>
    <row r="2044" spans="5:5" x14ac:dyDescent="0.25">
      <c r="E2044" s="9"/>
    </row>
    <row r="2045" spans="5:5" x14ac:dyDescent="0.25">
      <c r="E2045" s="9"/>
    </row>
    <row r="2046" spans="5:5" x14ac:dyDescent="0.25">
      <c r="E2046" s="9"/>
    </row>
    <row r="2047" spans="5:5" x14ac:dyDescent="0.25">
      <c r="E2047" s="9"/>
    </row>
    <row r="2048" spans="5:5" x14ac:dyDescent="0.25">
      <c r="E2048" s="9"/>
    </row>
    <row r="2049" spans="5:5" x14ac:dyDescent="0.25">
      <c r="E2049" s="9"/>
    </row>
    <row r="2050" spans="5:5" x14ac:dyDescent="0.25">
      <c r="E2050" s="9"/>
    </row>
    <row r="2051" spans="5:5" x14ac:dyDescent="0.25">
      <c r="E2051" s="9"/>
    </row>
    <row r="2052" spans="5:5" x14ac:dyDescent="0.25">
      <c r="E2052" s="9"/>
    </row>
    <row r="2053" spans="5:5" x14ac:dyDescent="0.25">
      <c r="E2053" s="9"/>
    </row>
    <row r="2054" spans="5:5" x14ac:dyDescent="0.25">
      <c r="E2054" s="9"/>
    </row>
    <row r="2055" spans="5:5" x14ac:dyDescent="0.25">
      <c r="E2055" s="9"/>
    </row>
    <row r="2056" spans="5:5" x14ac:dyDescent="0.25">
      <c r="E2056" s="9"/>
    </row>
    <row r="2057" spans="5:5" x14ac:dyDescent="0.25">
      <c r="E2057" s="9"/>
    </row>
    <row r="2058" spans="5:5" x14ac:dyDescent="0.25">
      <c r="E2058" s="9"/>
    </row>
    <row r="2059" spans="5:5" x14ac:dyDescent="0.25">
      <c r="E2059" s="9"/>
    </row>
    <row r="2060" spans="5:5" x14ac:dyDescent="0.25">
      <c r="E2060" s="9"/>
    </row>
    <row r="2061" spans="5:5" x14ac:dyDescent="0.25">
      <c r="E2061" s="9"/>
    </row>
    <row r="2062" spans="5:5" x14ac:dyDescent="0.25">
      <c r="E2062" s="9"/>
    </row>
    <row r="2063" spans="5:5" x14ac:dyDescent="0.25">
      <c r="E2063" s="9"/>
    </row>
    <row r="2064" spans="5:5" x14ac:dyDescent="0.25">
      <c r="E2064" s="9"/>
    </row>
    <row r="2065" spans="5:5" x14ac:dyDescent="0.25">
      <c r="E2065" s="9"/>
    </row>
    <row r="2066" spans="5:5" x14ac:dyDescent="0.25">
      <c r="E2066" s="9"/>
    </row>
    <row r="2067" spans="5:5" x14ac:dyDescent="0.25">
      <c r="E2067" s="9"/>
    </row>
    <row r="2068" spans="5:5" x14ac:dyDescent="0.25">
      <c r="E2068" s="9"/>
    </row>
    <row r="2069" spans="5:5" x14ac:dyDescent="0.25">
      <c r="E2069" s="9"/>
    </row>
    <row r="2070" spans="5:5" x14ac:dyDescent="0.25">
      <c r="E2070" s="9"/>
    </row>
    <row r="2071" spans="5:5" x14ac:dyDescent="0.25">
      <c r="E2071" s="9"/>
    </row>
    <row r="2072" spans="5:5" x14ac:dyDescent="0.25">
      <c r="E2072" s="9"/>
    </row>
    <row r="2073" spans="5:5" x14ac:dyDescent="0.25">
      <c r="E2073" s="9"/>
    </row>
    <row r="2074" spans="5:5" x14ac:dyDescent="0.25">
      <c r="E2074" s="9"/>
    </row>
    <row r="2075" spans="5:5" x14ac:dyDescent="0.25">
      <c r="E2075" s="9"/>
    </row>
    <row r="2076" spans="5:5" x14ac:dyDescent="0.25">
      <c r="E2076" s="9"/>
    </row>
    <row r="2077" spans="5:5" x14ac:dyDescent="0.25">
      <c r="E2077" s="9"/>
    </row>
    <row r="2078" spans="5:5" x14ac:dyDescent="0.25">
      <c r="E2078" s="9"/>
    </row>
    <row r="2079" spans="5:5" x14ac:dyDescent="0.25">
      <c r="E2079" s="9"/>
    </row>
    <row r="2080" spans="5:5" x14ac:dyDescent="0.25">
      <c r="E2080" s="9"/>
    </row>
    <row r="2081" spans="5:5" x14ac:dyDescent="0.25">
      <c r="E2081" s="9"/>
    </row>
    <row r="2082" spans="5:5" x14ac:dyDescent="0.25">
      <c r="E2082" s="9"/>
    </row>
    <row r="2083" spans="5:5" x14ac:dyDescent="0.25">
      <c r="E2083" s="9"/>
    </row>
    <row r="2084" spans="5:5" x14ac:dyDescent="0.25">
      <c r="E2084" s="9"/>
    </row>
    <row r="2085" spans="5:5" x14ac:dyDescent="0.25">
      <c r="E2085" s="9"/>
    </row>
    <row r="2086" spans="5:5" x14ac:dyDescent="0.25">
      <c r="E2086" s="9"/>
    </row>
    <row r="2087" spans="5:5" x14ac:dyDescent="0.25">
      <c r="E2087" s="9"/>
    </row>
    <row r="2088" spans="5:5" x14ac:dyDescent="0.25">
      <c r="E2088" s="9"/>
    </row>
    <row r="2089" spans="5:5" x14ac:dyDescent="0.25">
      <c r="E2089" s="9"/>
    </row>
    <row r="2090" spans="5:5" x14ac:dyDescent="0.25">
      <c r="E2090" s="9"/>
    </row>
    <row r="2091" spans="5:5" x14ac:dyDescent="0.25">
      <c r="E2091" s="9"/>
    </row>
    <row r="2092" spans="5:5" x14ac:dyDescent="0.25">
      <c r="E2092" s="9"/>
    </row>
    <row r="2093" spans="5:5" x14ac:dyDescent="0.25">
      <c r="E2093" s="9"/>
    </row>
    <row r="2094" spans="5:5" x14ac:dyDescent="0.25">
      <c r="E2094" s="9"/>
    </row>
    <row r="2095" spans="5:5" x14ac:dyDescent="0.25">
      <c r="E2095" s="9"/>
    </row>
    <row r="2096" spans="5:5" x14ac:dyDescent="0.25">
      <c r="E2096" s="9"/>
    </row>
    <row r="2097" spans="5:5" x14ac:dyDescent="0.25">
      <c r="E2097" s="9"/>
    </row>
    <row r="2098" spans="5:5" x14ac:dyDescent="0.25">
      <c r="E2098" s="9"/>
    </row>
    <row r="2099" spans="5:5" x14ac:dyDescent="0.25">
      <c r="E2099" s="9"/>
    </row>
    <row r="2100" spans="5:5" x14ac:dyDescent="0.25">
      <c r="E2100" s="9"/>
    </row>
    <row r="2101" spans="5:5" x14ac:dyDescent="0.25">
      <c r="E2101" s="9"/>
    </row>
    <row r="2102" spans="5:5" x14ac:dyDescent="0.25">
      <c r="E2102" s="9"/>
    </row>
    <row r="2103" spans="5:5" x14ac:dyDescent="0.25">
      <c r="E2103" s="9"/>
    </row>
    <row r="2104" spans="5:5" x14ac:dyDescent="0.25">
      <c r="E2104" s="9"/>
    </row>
    <row r="2105" spans="5:5" x14ac:dyDescent="0.25">
      <c r="E2105" s="9"/>
    </row>
    <row r="2106" spans="5:5" x14ac:dyDescent="0.25">
      <c r="E2106" s="9"/>
    </row>
    <row r="2107" spans="5:5" x14ac:dyDescent="0.25">
      <c r="E2107" s="9"/>
    </row>
    <row r="2108" spans="5:5" x14ac:dyDescent="0.25">
      <c r="E2108" s="9"/>
    </row>
    <row r="2109" spans="5:5" x14ac:dyDescent="0.25">
      <c r="E2109" s="9"/>
    </row>
    <row r="2110" spans="5:5" x14ac:dyDescent="0.25">
      <c r="E2110" s="9"/>
    </row>
    <row r="2111" spans="5:5" x14ac:dyDescent="0.25">
      <c r="E2111" s="9"/>
    </row>
    <row r="2112" spans="5:5" x14ac:dyDescent="0.25">
      <c r="E2112" s="9"/>
    </row>
    <row r="2113" spans="5:5" x14ac:dyDescent="0.25">
      <c r="E2113" s="9"/>
    </row>
    <row r="2114" spans="5:5" x14ac:dyDescent="0.25">
      <c r="E2114" s="9"/>
    </row>
    <row r="2115" spans="5:5" x14ac:dyDescent="0.25">
      <c r="E2115" s="9"/>
    </row>
    <row r="2116" spans="5:5" x14ac:dyDescent="0.25">
      <c r="E2116" s="9"/>
    </row>
    <row r="2117" spans="5:5" x14ac:dyDescent="0.25">
      <c r="E2117" s="9"/>
    </row>
    <row r="2118" spans="5:5" x14ac:dyDescent="0.25">
      <c r="E2118" s="9"/>
    </row>
    <row r="2119" spans="5:5" x14ac:dyDescent="0.25">
      <c r="E2119" s="9"/>
    </row>
    <row r="2120" spans="5:5" x14ac:dyDescent="0.25">
      <c r="E2120" s="9"/>
    </row>
    <row r="2121" spans="5:5" x14ac:dyDescent="0.25">
      <c r="E2121" s="9"/>
    </row>
    <row r="2122" spans="5:5" x14ac:dyDescent="0.25">
      <c r="E2122" s="9"/>
    </row>
    <row r="2123" spans="5:5" x14ac:dyDescent="0.25">
      <c r="E2123" s="9"/>
    </row>
    <row r="2124" spans="5:5" x14ac:dyDescent="0.25">
      <c r="E2124" s="9"/>
    </row>
    <row r="2125" spans="5:5" x14ac:dyDescent="0.25">
      <c r="E2125" s="9"/>
    </row>
    <row r="2126" spans="5:5" x14ac:dyDescent="0.25">
      <c r="E2126" s="9"/>
    </row>
    <row r="2127" spans="5:5" x14ac:dyDescent="0.25">
      <c r="E2127" s="9"/>
    </row>
    <row r="2128" spans="5:5" x14ac:dyDescent="0.25">
      <c r="E2128" s="9"/>
    </row>
    <row r="2129" spans="5:5" x14ac:dyDescent="0.25">
      <c r="E2129" s="9"/>
    </row>
    <row r="2130" spans="5:5" x14ac:dyDescent="0.25">
      <c r="E2130" s="9"/>
    </row>
    <row r="2131" spans="5:5" x14ac:dyDescent="0.25">
      <c r="E2131" s="9"/>
    </row>
    <row r="2132" spans="5:5" x14ac:dyDescent="0.25">
      <c r="E2132" s="9"/>
    </row>
    <row r="2133" spans="5:5" x14ac:dyDescent="0.25">
      <c r="E2133" s="9"/>
    </row>
    <row r="2134" spans="5:5" x14ac:dyDescent="0.25">
      <c r="E2134" s="9"/>
    </row>
    <row r="2135" spans="5:5" x14ac:dyDescent="0.25">
      <c r="E2135" s="9"/>
    </row>
    <row r="2136" spans="5:5" x14ac:dyDescent="0.25">
      <c r="E2136" s="9"/>
    </row>
    <row r="2137" spans="5:5" x14ac:dyDescent="0.25">
      <c r="E2137" s="9"/>
    </row>
    <row r="2138" spans="5:5" x14ac:dyDescent="0.25">
      <c r="E2138" s="9"/>
    </row>
    <row r="2139" spans="5:5" x14ac:dyDescent="0.25">
      <c r="E2139" s="9"/>
    </row>
    <row r="2140" spans="5:5" x14ac:dyDescent="0.25">
      <c r="E2140" s="9"/>
    </row>
    <row r="2141" spans="5:5" x14ac:dyDescent="0.25">
      <c r="E2141" s="9"/>
    </row>
    <row r="2142" spans="5:5" x14ac:dyDescent="0.25">
      <c r="E2142" s="9"/>
    </row>
    <row r="2143" spans="5:5" x14ac:dyDescent="0.25">
      <c r="E2143" s="9"/>
    </row>
    <row r="2144" spans="5:5" x14ac:dyDescent="0.25">
      <c r="E2144" s="9"/>
    </row>
    <row r="2145" spans="5:5" x14ac:dyDescent="0.25">
      <c r="E2145" s="9"/>
    </row>
    <row r="2146" spans="5:5" x14ac:dyDescent="0.25">
      <c r="E2146" s="9"/>
    </row>
    <row r="2147" spans="5:5" x14ac:dyDescent="0.25">
      <c r="E2147" s="9"/>
    </row>
    <row r="2148" spans="5:5" x14ac:dyDescent="0.25">
      <c r="E2148" s="9"/>
    </row>
    <row r="2149" spans="5:5" x14ac:dyDescent="0.25">
      <c r="E2149" s="9"/>
    </row>
    <row r="2150" spans="5:5" x14ac:dyDescent="0.25">
      <c r="E2150" s="9"/>
    </row>
    <row r="2151" spans="5:5" x14ac:dyDescent="0.25">
      <c r="E2151" s="9"/>
    </row>
    <row r="2152" spans="5:5" x14ac:dyDescent="0.25">
      <c r="E2152" s="9"/>
    </row>
    <row r="2153" spans="5:5" x14ac:dyDescent="0.25">
      <c r="E2153" s="9"/>
    </row>
    <row r="2154" spans="5:5" x14ac:dyDescent="0.25">
      <c r="E2154" s="9"/>
    </row>
    <row r="2155" spans="5:5" x14ac:dyDescent="0.25">
      <c r="E2155" s="9"/>
    </row>
    <row r="2156" spans="5:5" x14ac:dyDescent="0.25">
      <c r="E2156" s="9"/>
    </row>
    <row r="2157" spans="5:5" x14ac:dyDescent="0.25">
      <c r="E2157" s="9"/>
    </row>
    <row r="2158" spans="5:5" x14ac:dyDescent="0.25">
      <c r="E2158" s="9"/>
    </row>
    <row r="2159" spans="5:5" x14ac:dyDescent="0.25">
      <c r="E2159" s="9"/>
    </row>
    <row r="2160" spans="5:5" x14ac:dyDescent="0.25">
      <c r="E2160" s="9"/>
    </row>
    <row r="2161" spans="5:5" x14ac:dyDescent="0.25">
      <c r="E2161" s="9"/>
    </row>
    <row r="2162" spans="5:5" x14ac:dyDescent="0.25">
      <c r="E2162" s="9"/>
    </row>
    <row r="2163" spans="5:5" x14ac:dyDescent="0.25">
      <c r="E2163" s="9"/>
    </row>
    <row r="2164" spans="5:5" x14ac:dyDescent="0.25">
      <c r="E2164" s="9"/>
    </row>
    <row r="2165" spans="5:5" x14ac:dyDescent="0.25">
      <c r="E2165" s="9"/>
    </row>
    <row r="2166" spans="5:5" x14ac:dyDescent="0.25">
      <c r="E2166" s="9"/>
    </row>
    <row r="2167" spans="5:5" x14ac:dyDescent="0.25">
      <c r="E2167" s="9"/>
    </row>
    <row r="2168" spans="5:5" x14ac:dyDescent="0.25">
      <c r="E2168" s="9"/>
    </row>
    <row r="2169" spans="5:5" x14ac:dyDescent="0.25">
      <c r="E2169" s="9"/>
    </row>
    <row r="2170" spans="5:5" x14ac:dyDescent="0.25">
      <c r="E2170" s="9"/>
    </row>
    <row r="2171" spans="5:5" x14ac:dyDescent="0.25">
      <c r="E2171" s="9"/>
    </row>
    <row r="2172" spans="5:5" x14ac:dyDescent="0.25">
      <c r="E2172" s="9"/>
    </row>
    <row r="2173" spans="5:5" x14ac:dyDescent="0.25">
      <c r="E2173" s="9"/>
    </row>
    <row r="2174" spans="5:5" x14ac:dyDescent="0.25">
      <c r="E2174" s="9"/>
    </row>
    <row r="2175" spans="5:5" x14ac:dyDescent="0.25">
      <c r="E2175" s="9"/>
    </row>
    <row r="2176" spans="5:5" x14ac:dyDescent="0.25">
      <c r="E2176" s="9"/>
    </row>
    <row r="2177" spans="5:5" x14ac:dyDescent="0.25">
      <c r="E2177" s="9"/>
    </row>
    <row r="2178" spans="5:5" x14ac:dyDescent="0.25">
      <c r="E2178" s="9"/>
    </row>
    <row r="2179" spans="5:5" x14ac:dyDescent="0.25">
      <c r="E2179" s="9"/>
    </row>
    <row r="2180" spans="5:5" x14ac:dyDescent="0.25">
      <c r="E2180" s="9"/>
    </row>
    <row r="2181" spans="5:5" x14ac:dyDescent="0.25">
      <c r="E2181" s="9"/>
    </row>
    <row r="2182" spans="5:5" x14ac:dyDescent="0.25">
      <c r="E2182" s="9"/>
    </row>
    <row r="2183" spans="5:5" x14ac:dyDescent="0.25">
      <c r="E2183" s="9"/>
    </row>
    <row r="2184" spans="5:5" x14ac:dyDescent="0.25">
      <c r="E2184" s="9"/>
    </row>
    <row r="2185" spans="5:5" x14ac:dyDescent="0.25">
      <c r="E2185" s="9"/>
    </row>
    <row r="2186" spans="5:5" x14ac:dyDescent="0.25">
      <c r="E2186" s="9"/>
    </row>
    <row r="2187" spans="5:5" x14ac:dyDescent="0.25">
      <c r="E2187" s="9"/>
    </row>
    <row r="2188" spans="5:5" x14ac:dyDescent="0.25">
      <c r="E2188" s="9"/>
    </row>
    <row r="2189" spans="5:5" x14ac:dyDescent="0.25">
      <c r="E2189" s="9"/>
    </row>
    <row r="2190" spans="5:5" x14ac:dyDescent="0.25">
      <c r="E2190" s="9"/>
    </row>
    <row r="2191" spans="5:5" x14ac:dyDescent="0.25">
      <c r="E2191" s="9"/>
    </row>
    <row r="2192" spans="5:5" x14ac:dyDescent="0.25">
      <c r="E2192" s="9"/>
    </row>
    <row r="2193" spans="5:5" x14ac:dyDescent="0.25">
      <c r="E2193" s="9"/>
    </row>
    <row r="2194" spans="5:5" x14ac:dyDescent="0.25">
      <c r="E2194" s="9"/>
    </row>
    <row r="2195" spans="5:5" x14ac:dyDescent="0.25">
      <c r="E2195" s="9"/>
    </row>
    <row r="2196" spans="5:5" x14ac:dyDescent="0.25">
      <c r="E2196" s="9"/>
    </row>
    <row r="2197" spans="5:5" x14ac:dyDescent="0.25">
      <c r="E2197" s="9"/>
    </row>
    <row r="2198" spans="5:5" x14ac:dyDescent="0.25">
      <c r="E2198" s="9"/>
    </row>
    <row r="2199" spans="5:5" x14ac:dyDescent="0.25">
      <c r="E2199" s="9"/>
    </row>
    <row r="2200" spans="5:5" x14ac:dyDescent="0.25">
      <c r="E2200" s="9"/>
    </row>
    <row r="2201" spans="5:5" x14ac:dyDescent="0.25">
      <c r="E2201" s="9"/>
    </row>
    <row r="2202" spans="5:5" x14ac:dyDescent="0.25">
      <c r="E2202" s="9"/>
    </row>
    <row r="2203" spans="5:5" x14ac:dyDescent="0.25">
      <c r="E2203" s="9"/>
    </row>
    <row r="2204" spans="5:5" x14ac:dyDescent="0.25">
      <c r="E2204" s="9"/>
    </row>
    <row r="2205" spans="5:5" x14ac:dyDescent="0.25">
      <c r="E2205" s="9"/>
    </row>
    <row r="2206" spans="5:5" x14ac:dyDescent="0.25">
      <c r="E2206" s="9"/>
    </row>
    <row r="2207" spans="5:5" x14ac:dyDescent="0.25">
      <c r="E2207" s="9"/>
    </row>
    <row r="2208" spans="5:5" x14ac:dyDescent="0.25">
      <c r="E2208" s="9"/>
    </row>
    <row r="2209" spans="5:5" x14ac:dyDescent="0.25">
      <c r="E2209" s="9"/>
    </row>
    <row r="2210" spans="5:5" x14ac:dyDescent="0.25">
      <c r="E2210" s="9"/>
    </row>
    <row r="2211" spans="5:5" x14ac:dyDescent="0.25">
      <c r="E2211" s="9"/>
    </row>
    <row r="2212" spans="5:5" x14ac:dyDescent="0.25">
      <c r="E2212" s="9"/>
    </row>
    <row r="2213" spans="5:5" x14ac:dyDescent="0.25">
      <c r="E2213" s="9"/>
    </row>
    <row r="2214" spans="5:5" x14ac:dyDescent="0.25">
      <c r="E2214" s="9"/>
    </row>
    <row r="2215" spans="5:5" x14ac:dyDescent="0.25">
      <c r="E2215" s="9"/>
    </row>
    <row r="2216" spans="5:5" x14ac:dyDescent="0.25">
      <c r="E2216" s="9"/>
    </row>
    <row r="2217" spans="5:5" x14ac:dyDescent="0.25">
      <c r="E2217" s="9"/>
    </row>
    <row r="2218" spans="5:5" x14ac:dyDescent="0.25">
      <c r="E2218" s="9"/>
    </row>
    <row r="2219" spans="5:5" x14ac:dyDescent="0.25">
      <c r="E2219" s="9"/>
    </row>
    <row r="2220" spans="5:5" x14ac:dyDescent="0.25">
      <c r="E2220" s="9"/>
    </row>
    <row r="2221" spans="5:5" x14ac:dyDescent="0.25">
      <c r="E2221" s="9"/>
    </row>
    <row r="2222" spans="5:5" x14ac:dyDescent="0.25">
      <c r="E2222" s="9"/>
    </row>
    <row r="2223" spans="5:5" x14ac:dyDescent="0.25">
      <c r="E2223" s="9"/>
    </row>
    <row r="2224" spans="5:5" x14ac:dyDescent="0.25">
      <c r="E2224" s="9"/>
    </row>
    <row r="2225" spans="5:5" x14ac:dyDescent="0.25">
      <c r="E2225" s="9"/>
    </row>
    <row r="2226" spans="5:5" x14ac:dyDescent="0.25">
      <c r="E2226" s="9"/>
    </row>
    <row r="2227" spans="5:5" x14ac:dyDescent="0.25">
      <c r="E2227" s="9"/>
    </row>
    <row r="2228" spans="5:5" x14ac:dyDescent="0.25">
      <c r="E2228" s="9"/>
    </row>
    <row r="2229" spans="5:5" x14ac:dyDescent="0.25">
      <c r="E2229" s="9"/>
    </row>
    <row r="2230" spans="5:5" x14ac:dyDescent="0.25">
      <c r="E2230" s="9"/>
    </row>
    <row r="2231" spans="5:5" x14ac:dyDescent="0.25">
      <c r="E2231" s="9"/>
    </row>
    <row r="2232" spans="5:5" x14ac:dyDescent="0.25">
      <c r="E2232" s="9"/>
    </row>
    <row r="2233" spans="5:5" x14ac:dyDescent="0.25">
      <c r="E2233" s="9"/>
    </row>
    <row r="2234" spans="5:5" x14ac:dyDescent="0.25">
      <c r="E2234" s="9"/>
    </row>
    <row r="2235" spans="5:5" x14ac:dyDescent="0.25">
      <c r="E2235" s="9"/>
    </row>
    <row r="2236" spans="5:5" x14ac:dyDescent="0.25">
      <c r="E2236" s="9"/>
    </row>
    <row r="2237" spans="5:5" x14ac:dyDescent="0.25">
      <c r="E2237" s="9"/>
    </row>
    <row r="2238" spans="5:5" x14ac:dyDescent="0.25">
      <c r="E2238" s="9"/>
    </row>
    <row r="2239" spans="5:5" x14ac:dyDescent="0.25">
      <c r="E2239" s="9"/>
    </row>
    <row r="2240" spans="5:5" x14ac:dyDescent="0.25">
      <c r="E2240" s="9"/>
    </row>
    <row r="2241" spans="5:5" x14ac:dyDescent="0.25">
      <c r="E2241" s="9"/>
    </row>
    <row r="2242" spans="5:5" x14ac:dyDescent="0.25">
      <c r="E2242" s="9"/>
    </row>
    <row r="2243" spans="5:5" x14ac:dyDescent="0.25">
      <c r="E2243" s="9"/>
    </row>
    <row r="2244" spans="5:5" x14ac:dyDescent="0.25">
      <c r="E2244" s="9"/>
    </row>
    <row r="2245" spans="5:5" x14ac:dyDescent="0.25">
      <c r="E2245" s="9"/>
    </row>
    <row r="2246" spans="5:5" x14ac:dyDescent="0.25">
      <c r="E2246" s="9"/>
    </row>
    <row r="2247" spans="5:5" x14ac:dyDescent="0.25">
      <c r="E2247" s="9"/>
    </row>
    <row r="2248" spans="5:5" x14ac:dyDescent="0.25">
      <c r="E2248" s="9"/>
    </row>
    <row r="2249" spans="5:5" x14ac:dyDescent="0.25">
      <c r="E2249" s="9"/>
    </row>
    <row r="2250" spans="5:5" x14ac:dyDescent="0.25">
      <c r="E2250" s="9"/>
    </row>
    <row r="2251" spans="5:5" x14ac:dyDescent="0.25">
      <c r="E2251" s="9"/>
    </row>
    <row r="2252" spans="5:5" x14ac:dyDescent="0.25">
      <c r="E2252" s="9"/>
    </row>
    <row r="2253" spans="5:5" x14ac:dyDescent="0.25">
      <c r="E2253" s="9"/>
    </row>
    <row r="2254" spans="5:5" x14ac:dyDescent="0.25">
      <c r="E2254" s="9"/>
    </row>
    <row r="2255" spans="5:5" x14ac:dyDescent="0.25">
      <c r="E2255" s="9"/>
    </row>
    <row r="2256" spans="5:5" x14ac:dyDescent="0.25">
      <c r="E2256" s="9"/>
    </row>
    <row r="2257" spans="5:5" x14ac:dyDescent="0.25">
      <c r="E2257" s="9"/>
    </row>
    <row r="2258" spans="5:5" x14ac:dyDescent="0.25">
      <c r="E2258" s="9"/>
    </row>
    <row r="2259" spans="5:5" x14ac:dyDescent="0.25">
      <c r="E2259" s="9"/>
    </row>
    <row r="2260" spans="5:5" x14ac:dyDescent="0.25">
      <c r="E2260" s="9"/>
    </row>
    <row r="2261" spans="5:5" x14ac:dyDescent="0.25">
      <c r="E2261" s="9"/>
    </row>
    <row r="2262" spans="5:5" x14ac:dyDescent="0.25">
      <c r="E2262" s="9"/>
    </row>
    <row r="2263" spans="5:5" x14ac:dyDescent="0.25">
      <c r="E2263" s="9"/>
    </row>
    <row r="2264" spans="5:5" x14ac:dyDescent="0.25">
      <c r="E2264" s="9"/>
    </row>
    <row r="2265" spans="5:5" x14ac:dyDescent="0.25">
      <c r="E2265" s="9"/>
    </row>
    <row r="2266" spans="5:5" x14ac:dyDescent="0.25">
      <c r="E2266" s="9"/>
    </row>
    <row r="2267" spans="5:5" x14ac:dyDescent="0.25">
      <c r="E2267" s="9"/>
    </row>
    <row r="2268" spans="5:5" x14ac:dyDescent="0.25">
      <c r="E2268" s="9"/>
    </row>
    <row r="2269" spans="5:5" x14ac:dyDescent="0.25">
      <c r="E2269" s="9"/>
    </row>
    <row r="2270" spans="5:5" x14ac:dyDescent="0.25">
      <c r="E2270" s="9"/>
    </row>
    <row r="2271" spans="5:5" x14ac:dyDescent="0.25">
      <c r="E2271" s="9"/>
    </row>
    <row r="2272" spans="5:5" x14ac:dyDescent="0.25">
      <c r="E2272" s="9"/>
    </row>
    <row r="2273" spans="5:5" x14ac:dyDescent="0.25">
      <c r="E2273" s="9"/>
    </row>
    <row r="2274" spans="5:5" x14ac:dyDescent="0.25">
      <c r="E2274" s="9"/>
    </row>
    <row r="2275" spans="5:5" x14ac:dyDescent="0.25">
      <c r="E2275" s="9"/>
    </row>
    <row r="2276" spans="5:5" x14ac:dyDescent="0.25">
      <c r="E2276" s="9"/>
    </row>
    <row r="2277" spans="5:5" x14ac:dyDescent="0.25">
      <c r="E2277" s="9"/>
    </row>
    <row r="2278" spans="5:5" x14ac:dyDescent="0.25">
      <c r="E2278" s="9"/>
    </row>
    <row r="2279" spans="5:5" x14ac:dyDescent="0.25">
      <c r="E2279" s="9"/>
    </row>
    <row r="2280" spans="5:5" x14ac:dyDescent="0.25">
      <c r="E2280" s="9"/>
    </row>
    <row r="2281" spans="5:5" x14ac:dyDescent="0.25">
      <c r="E2281" s="9"/>
    </row>
    <row r="2282" spans="5:5" x14ac:dyDescent="0.25">
      <c r="E2282" s="9"/>
    </row>
    <row r="2283" spans="5:5" x14ac:dyDescent="0.25">
      <c r="E2283" s="9"/>
    </row>
    <row r="2284" spans="5:5" x14ac:dyDescent="0.25">
      <c r="E2284" s="9"/>
    </row>
    <row r="2285" spans="5:5" x14ac:dyDescent="0.25">
      <c r="E2285" s="9"/>
    </row>
    <row r="2286" spans="5:5" x14ac:dyDescent="0.25">
      <c r="E2286" s="9"/>
    </row>
    <row r="2287" spans="5:5" x14ac:dyDescent="0.25">
      <c r="E2287" s="9"/>
    </row>
    <row r="2288" spans="5:5" x14ac:dyDescent="0.25">
      <c r="E2288" s="9"/>
    </row>
    <row r="2289" spans="5:5" x14ac:dyDescent="0.25">
      <c r="E2289" s="9"/>
    </row>
    <row r="2290" spans="5:5" x14ac:dyDescent="0.25">
      <c r="E2290" s="9"/>
    </row>
    <row r="2291" spans="5:5" x14ac:dyDescent="0.25">
      <c r="E2291" s="9"/>
    </row>
    <row r="2292" spans="5:5" x14ac:dyDescent="0.25">
      <c r="E2292" s="9"/>
    </row>
    <row r="2293" spans="5:5" x14ac:dyDescent="0.25">
      <c r="E2293" s="9"/>
    </row>
    <row r="2294" spans="5:5" x14ac:dyDescent="0.25">
      <c r="E2294" s="9"/>
    </row>
    <row r="2295" spans="5:5" x14ac:dyDescent="0.25">
      <c r="E2295" s="9"/>
    </row>
    <row r="2296" spans="5:5" x14ac:dyDescent="0.25">
      <c r="E2296" s="9"/>
    </row>
    <row r="2297" spans="5:5" x14ac:dyDescent="0.25">
      <c r="E2297" s="9"/>
    </row>
    <row r="2298" spans="5:5" x14ac:dyDescent="0.25">
      <c r="E2298" s="9"/>
    </row>
    <row r="2299" spans="5:5" x14ac:dyDescent="0.25">
      <c r="E2299" s="9"/>
    </row>
    <row r="2300" spans="5:5" x14ac:dyDescent="0.25">
      <c r="E2300" s="9"/>
    </row>
    <row r="2301" spans="5:5" x14ac:dyDescent="0.25">
      <c r="E2301" s="9"/>
    </row>
    <row r="2302" spans="5:5" x14ac:dyDescent="0.25">
      <c r="E2302" s="9"/>
    </row>
    <row r="2303" spans="5:5" x14ac:dyDescent="0.25">
      <c r="E2303" s="9"/>
    </row>
    <row r="2304" spans="5:5" x14ac:dyDescent="0.25">
      <c r="E2304" s="9"/>
    </row>
    <row r="2305" spans="5:5" x14ac:dyDescent="0.25">
      <c r="E2305" s="9"/>
    </row>
    <row r="2306" spans="5:5" x14ac:dyDescent="0.25">
      <c r="E2306" s="9"/>
    </row>
    <row r="2307" spans="5:5" x14ac:dyDescent="0.25">
      <c r="E2307" s="9"/>
    </row>
    <row r="2308" spans="5:5" x14ac:dyDescent="0.25">
      <c r="E2308" s="9"/>
    </row>
    <row r="2309" spans="5:5" x14ac:dyDescent="0.25">
      <c r="E2309" s="9"/>
    </row>
    <row r="2310" spans="5:5" x14ac:dyDescent="0.25">
      <c r="E2310" s="9"/>
    </row>
    <row r="2311" spans="5:5" x14ac:dyDescent="0.25">
      <c r="E2311" s="9"/>
    </row>
    <row r="2312" spans="5:5" x14ac:dyDescent="0.25">
      <c r="E2312" s="9"/>
    </row>
    <row r="2313" spans="5:5" x14ac:dyDescent="0.25">
      <c r="E2313" s="9"/>
    </row>
    <row r="2314" spans="5:5" x14ac:dyDescent="0.25">
      <c r="E2314" s="9"/>
    </row>
    <row r="2315" spans="5:5" x14ac:dyDescent="0.25">
      <c r="E2315" s="9"/>
    </row>
    <row r="2316" spans="5:5" x14ac:dyDescent="0.25">
      <c r="E2316" s="9"/>
    </row>
    <row r="2317" spans="5:5" x14ac:dyDescent="0.25">
      <c r="E2317" s="9"/>
    </row>
    <row r="2318" spans="5:5" x14ac:dyDescent="0.25">
      <c r="E2318" s="9"/>
    </row>
    <row r="2319" spans="5:5" x14ac:dyDescent="0.25">
      <c r="E2319" s="9"/>
    </row>
    <row r="2320" spans="5:5" x14ac:dyDescent="0.25">
      <c r="E2320" s="9"/>
    </row>
    <row r="2321" spans="5:5" x14ac:dyDescent="0.25">
      <c r="E2321" s="9"/>
    </row>
    <row r="2322" spans="5:5" x14ac:dyDescent="0.25">
      <c r="E2322" s="9"/>
    </row>
    <row r="2323" spans="5:5" x14ac:dyDescent="0.25">
      <c r="E2323" s="9"/>
    </row>
    <row r="2324" spans="5:5" x14ac:dyDescent="0.25">
      <c r="E2324" s="9"/>
    </row>
    <row r="2325" spans="5:5" x14ac:dyDescent="0.25">
      <c r="E2325" s="9"/>
    </row>
    <row r="2326" spans="5:5" x14ac:dyDescent="0.25">
      <c r="E2326" s="9"/>
    </row>
    <row r="2327" spans="5:5" x14ac:dyDescent="0.25">
      <c r="E2327" s="9"/>
    </row>
    <row r="2328" spans="5:5" x14ac:dyDescent="0.25">
      <c r="E2328" s="9"/>
    </row>
    <row r="2329" spans="5:5" x14ac:dyDescent="0.25">
      <c r="E2329" s="9"/>
    </row>
    <row r="2330" spans="5:5" x14ac:dyDescent="0.25">
      <c r="E2330" s="9"/>
    </row>
    <row r="2331" spans="5:5" x14ac:dyDescent="0.25">
      <c r="E2331" s="9"/>
    </row>
    <row r="2332" spans="5:5" x14ac:dyDescent="0.25">
      <c r="E2332" s="9"/>
    </row>
    <row r="2333" spans="5:5" x14ac:dyDescent="0.25">
      <c r="E2333" s="9"/>
    </row>
    <row r="2334" spans="5:5" x14ac:dyDescent="0.25">
      <c r="E2334" s="9"/>
    </row>
    <row r="2335" spans="5:5" x14ac:dyDescent="0.25">
      <c r="E2335" s="9"/>
    </row>
    <row r="2336" spans="5:5" x14ac:dyDescent="0.25">
      <c r="E2336" s="9"/>
    </row>
    <row r="2337" spans="5:5" x14ac:dyDescent="0.25">
      <c r="E2337" s="9"/>
    </row>
    <row r="2338" spans="5:5" x14ac:dyDescent="0.25">
      <c r="E2338" s="9"/>
    </row>
    <row r="2339" spans="5:5" x14ac:dyDescent="0.25">
      <c r="E2339" s="9"/>
    </row>
    <row r="2340" spans="5:5" x14ac:dyDescent="0.25">
      <c r="E2340" s="9"/>
    </row>
    <row r="2341" spans="5:5" x14ac:dyDescent="0.25">
      <c r="E2341" s="9"/>
    </row>
    <row r="2342" spans="5:5" x14ac:dyDescent="0.25">
      <c r="E2342" s="9"/>
    </row>
    <row r="2343" spans="5:5" x14ac:dyDescent="0.25">
      <c r="E2343" s="9"/>
    </row>
    <row r="2344" spans="5:5" x14ac:dyDescent="0.25">
      <c r="E2344" s="9"/>
    </row>
    <row r="2345" spans="5:5" x14ac:dyDescent="0.25">
      <c r="E2345" s="9"/>
    </row>
    <row r="2346" spans="5:5" x14ac:dyDescent="0.25">
      <c r="E2346" s="9"/>
    </row>
    <row r="2347" spans="5:5" x14ac:dyDescent="0.25">
      <c r="E2347" s="9"/>
    </row>
    <row r="2348" spans="5:5" x14ac:dyDescent="0.25">
      <c r="E2348" s="9"/>
    </row>
    <row r="2349" spans="5:5" x14ac:dyDescent="0.25">
      <c r="E2349" s="9"/>
    </row>
    <row r="2350" spans="5:5" x14ac:dyDescent="0.25">
      <c r="E2350" s="9"/>
    </row>
    <row r="2351" spans="5:5" x14ac:dyDescent="0.25">
      <c r="E2351" s="9"/>
    </row>
    <row r="2352" spans="5:5" x14ac:dyDescent="0.25">
      <c r="E2352" s="9"/>
    </row>
    <row r="2353" spans="5:5" x14ac:dyDescent="0.25">
      <c r="E2353" s="9"/>
    </row>
    <row r="2354" spans="5:5" x14ac:dyDescent="0.25">
      <c r="E2354" s="9"/>
    </row>
    <row r="2355" spans="5:5" x14ac:dyDescent="0.25">
      <c r="E2355" s="9"/>
    </row>
    <row r="2356" spans="5:5" x14ac:dyDescent="0.25">
      <c r="E2356" s="9"/>
    </row>
    <row r="2357" spans="5:5" x14ac:dyDescent="0.25">
      <c r="E2357" s="9"/>
    </row>
    <row r="2358" spans="5:5" x14ac:dyDescent="0.25">
      <c r="E2358" s="9"/>
    </row>
    <row r="2359" spans="5:5" x14ac:dyDescent="0.25">
      <c r="E2359" s="9"/>
    </row>
    <row r="2360" spans="5:5" x14ac:dyDescent="0.25">
      <c r="E2360" s="9"/>
    </row>
    <row r="2361" spans="5:5" x14ac:dyDescent="0.25">
      <c r="E2361" s="9"/>
    </row>
    <row r="2362" spans="5:5" x14ac:dyDescent="0.25">
      <c r="E2362" s="9"/>
    </row>
    <row r="2363" spans="5:5" x14ac:dyDescent="0.25">
      <c r="E2363" s="9"/>
    </row>
    <row r="2364" spans="5:5" x14ac:dyDescent="0.25">
      <c r="E2364" s="9"/>
    </row>
    <row r="2365" spans="5:5" x14ac:dyDescent="0.25">
      <c r="E2365" s="9"/>
    </row>
    <row r="2366" spans="5:5" x14ac:dyDescent="0.25">
      <c r="E2366" s="9"/>
    </row>
    <row r="2367" spans="5:5" x14ac:dyDescent="0.25">
      <c r="E2367" s="9"/>
    </row>
    <row r="2368" spans="5:5" x14ac:dyDescent="0.25">
      <c r="E2368" s="9"/>
    </row>
    <row r="2369" spans="5:5" x14ac:dyDescent="0.25">
      <c r="E2369" s="9"/>
    </row>
    <row r="2370" spans="5:5" x14ac:dyDescent="0.25">
      <c r="E2370" s="9"/>
    </row>
    <row r="2371" spans="5:5" x14ac:dyDescent="0.25">
      <c r="E2371" s="9"/>
    </row>
    <row r="2372" spans="5:5" x14ac:dyDescent="0.25">
      <c r="E2372" s="9"/>
    </row>
    <row r="2373" spans="5:5" x14ac:dyDescent="0.25">
      <c r="E2373" s="9"/>
    </row>
    <row r="2374" spans="5:5" x14ac:dyDescent="0.25">
      <c r="E2374" s="9"/>
    </row>
    <row r="2375" spans="5:5" x14ac:dyDescent="0.25">
      <c r="E2375" s="9"/>
    </row>
    <row r="2376" spans="5:5" x14ac:dyDescent="0.25">
      <c r="E2376" s="9"/>
    </row>
    <row r="2377" spans="5:5" x14ac:dyDescent="0.25">
      <c r="E2377" s="9"/>
    </row>
    <row r="2378" spans="5:5" x14ac:dyDescent="0.25">
      <c r="E2378" s="9"/>
    </row>
    <row r="2379" spans="5:5" x14ac:dyDescent="0.25">
      <c r="E2379" s="9"/>
    </row>
    <row r="2380" spans="5:5" x14ac:dyDescent="0.25">
      <c r="E2380" s="9"/>
    </row>
    <row r="2381" spans="5:5" x14ac:dyDescent="0.25">
      <c r="E2381" s="9"/>
    </row>
    <row r="2382" spans="5:5" x14ac:dyDescent="0.25">
      <c r="E2382" s="9"/>
    </row>
    <row r="2383" spans="5:5" x14ac:dyDescent="0.25">
      <c r="E2383" s="9"/>
    </row>
    <row r="2384" spans="5:5" x14ac:dyDescent="0.25">
      <c r="E2384" s="9"/>
    </row>
    <row r="2385" spans="5:5" x14ac:dyDescent="0.25">
      <c r="E2385" s="9"/>
    </row>
    <row r="2386" spans="5:5" x14ac:dyDescent="0.25">
      <c r="E2386" s="9"/>
    </row>
    <row r="2387" spans="5:5" x14ac:dyDescent="0.25">
      <c r="E2387" s="9"/>
    </row>
    <row r="2388" spans="5:5" x14ac:dyDescent="0.25">
      <c r="E2388" s="9"/>
    </row>
    <row r="2389" spans="5:5" x14ac:dyDescent="0.25">
      <c r="E2389" s="9"/>
    </row>
    <row r="2390" spans="5:5" x14ac:dyDescent="0.25">
      <c r="E2390" s="9"/>
    </row>
    <row r="2391" spans="5:5" x14ac:dyDescent="0.25">
      <c r="E2391" s="9"/>
    </row>
    <row r="2392" spans="5:5" x14ac:dyDescent="0.25">
      <c r="E2392" s="9"/>
    </row>
    <row r="2393" spans="5:5" x14ac:dyDescent="0.25">
      <c r="E2393" s="9"/>
    </row>
    <row r="2394" spans="5:5" x14ac:dyDescent="0.25">
      <c r="E2394" s="9"/>
    </row>
    <row r="2395" spans="5:5" x14ac:dyDescent="0.25">
      <c r="E2395" s="9"/>
    </row>
    <row r="2396" spans="5:5" x14ac:dyDescent="0.25">
      <c r="E2396" s="9"/>
    </row>
    <row r="2397" spans="5:5" x14ac:dyDescent="0.25">
      <c r="E2397" s="9"/>
    </row>
    <row r="2398" spans="5:5" x14ac:dyDescent="0.25">
      <c r="E2398" s="9"/>
    </row>
    <row r="2399" spans="5:5" x14ac:dyDescent="0.25">
      <c r="E2399" s="9"/>
    </row>
    <row r="2400" spans="5:5" x14ac:dyDescent="0.25">
      <c r="E2400" s="9"/>
    </row>
    <row r="2401" spans="5:5" x14ac:dyDescent="0.25">
      <c r="E2401" s="9"/>
    </row>
    <row r="2402" spans="5:5" x14ac:dyDescent="0.25">
      <c r="E2402" s="9"/>
    </row>
    <row r="2403" spans="5:5" x14ac:dyDescent="0.25">
      <c r="E2403" s="9"/>
    </row>
    <row r="2404" spans="5:5" x14ac:dyDescent="0.25">
      <c r="E2404" s="9"/>
    </row>
    <row r="2405" spans="5:5" x14ac:dyDescent="0.25">
      <c r="E2405" s="9"/>
    </row>
    <row r="2406" spans="5:5" x14ac:dyDescent="0.25">
      <c r="E2406" s="9"/>
    </row>
    <row r="2407" spans="5:5" x14ac:dyDescent="0.25">
      <c r="E2407" s="9"/>
    </row>
    <row r="2408" spans="5:5" x14ac:dyDescent="0.25">
      <c r="E2408" s="9"/>
    </row>
    <row r="2409" spans="5:5" x14ac:dyDescent="0.25">
      <c r="E2409" s="9"/>
    </row>
    <row r="2410" spans="5:5" x14ac:dyDescent="0.25">
      <c r="E2410" s="9"/>
    </row>
    <row r="2411" spans="5:5" x14ac:dyDescent="0.25">
      <c r="E2411" s="9"/>
    </row>
    <row r="2412" spans="5:5" x14ac:dyDescent="0.25">
      <c r="E2412" s="9"/>
    </row>
    <row r="2413" spans="5:5" x14ac:dyDescent="0.25">
      <c r="E2413" s="9"/>
    </row>
    <row r="2414" spans="5:5" x14ac:dyDescent="0.25">
      <c r="E2414" s="9"/>
    </row>
    <row r="2415" spans="5:5" x14ac:dyDescent="0.25">
      <c r="E2415" s="9"/>
    </row>
    <row r="2416" spans="5:5" x14ac:dyDescent="0.25">
      <c r="E2416" s="9"/>
    </row>
    <row r="2417" spans="5:5" x14ac:dyDescent="0.25">
      <c r="E2417" s="9"/>
    </row>
    <row r="2418" spans="5:5" x14ac:dyDescent="0.25">
      <c r="E2418" s="9"/>
    </row>
    <row r="2419" spans="5:5" x14ac:dyDescent="0.25">
      <c r="E2419" s="9"/>
    </row>
    <row r="2420" spans="5:5" x14ac:dyDescent="0.25">
      <c r="E2420" s="9"/>
    </row>
    <row r="2421" spans="5:5" x14ac:dyDescent="0.25">
      <c r="E2421" s="9"/>
    </row>
    <row r="2422" spans="5:5" x14ac:dyDescent="0.25">
      <c r="E2422" s="9"/>
    </row>
    <row r="2423" spans="5:5" x14ac:dyDescent="0.25">
      <c r="E2423" s="9"/>
    </row>
    <row r="2424" spans="5:5" x14ac:dyDescent="0.25">
      <c r="E2424" s="9"/>
    </row>
    <row r="2425" spans="5:5" x14ac:dyDescent="0.25">
      <c r="E2425" s="9"/>
    </row>
    <row r="2426" spans="5:5" x14ac:dyDescent="0.25">
      <c r="E2426" s="9"/>
    </row>
    <row r="2427" spans="5:5" x14ac:dyDescent="0.25">
      <c r="E2427" s="9"/>
    </row>
    <row r="2428" spans="5:5" x14ac:dyDescent="0.25">
      <c r="E2428" s="9"/>
    </row>
    <row r="2429" spans="5:5" x14ac:dyDescent="0.25">
      <c r="E2429" s="9"/>
    </row>
    <row r="2430" spans="5:5" x14ac:dyDescent="0.25">
      <c r="E2430" s="9"/>
    </row>
    <row r="2431" spans="5:5" x14ac:dyDescent="0.25">
      <c r="E2431" s="9"/>
    </row>
    <row r="2432" spans="5:5" x14ac:dyDescent="0.25">
      <c r="E2432" s="9"/>
    </row>
    <row r="2433" spans="5:5" x14ac:dyDescent="0.25">
      <c r="E2433" s="9"/>
    </row>
    <row r="2434" spans="5:5" x14ac:dyDescent="0.25">
      <c r="E2434" s="9"/>
    </row>
    <row r="2435" spans="5:5" x14ac:dyDescent="0.25">
      <c r="E2435" s="9"/>
    </row>
    <row r="2436" spans="5:5" x14ac:dyDescent="0.25">
      <c r="E2436" s="9"/>
    </row>
    <row r="2437" spans="5:5" x14ac:dyDescent="0.25">
      <c r="E2437" s="9"/>
    </row>
    <row r="2438" spans="5:5" x14ac:dyDescent="0.25">
      <c r="E2438" s="9"/>
    </row>
    <row r="2439" spans="5:5" x14ac:dyDescent="0.25">
      <c r="E2439" s="9"/>
    </row>
    <row r="2440" spans="5:5" x14ac:dyDescent="0.25">
      <c r="E2440" s="9"/>
    </row>
    <row r="2441" spans="5:5" x14ac:dyDescent="0.25">
      <c r="E2441" s="9"/>
    </row>
    <row r="2442" spans="5:5" x14ac:dyDescent="0.25">
      <c r="E2442" s="9"/>
    </row>
    <row r="2443" spans="5:5" x14ac:dyDescent="0.25">
      <c r="E2443" s="9"/>
    </row>
    <row r="2444" spans="5:5" x14ac:dyDescent="0.25">
      <c r="E2444" s="9"/>
    </row>
    <row r="2445" spans="5:5" x14ac:dyDescent="0.25">
      <c r="E2445" s="9"/>
    </row>
    <row r="2446" spans="5:5" x14ac:dyDescent="0.25">
      <c r="E2446" s="9"/>
    </row>
    <row r="2447" spans="5:5" x14ac:dyDescent="0.25">
      <c r="E2447" s="9"/>
    </row>
    <row r="2448" spans="5:5" x14ac:dyDescent="0.25">
      <c r="E2448" s="9"/>
    </row>
    <row r="2449" spans="5:5" x14ac:dyDescent="0.25">
      <c r="E2449" s="9"/>
    </row>
    <row r="2450" spans="5:5" x14ac:dyDescent="0.25">
      <c r="E2450" s="9"/>
    </row>
    <row r="2451" spans="5:5" x14ac:dyDescent="0.25">
      <c r="E2451" s="9"/>
    </row>
    <row r="2452" spans="5:5" x14ac:dyDescent="0.25">
      <c r="E2452" s="9"/>
    </row>
    <row r="2453" spans="5:5" x14ac:dyDescent="0.25">
      <c r="E2453" s="9"/>
    </row>
    <row r="2454" spans="5:5" x14ac:dyDescent="0.25">
      <c r="E2454" s="9"/>
    </row>
    <row r="2455" spans="5:5" x14ac:dyDescent="0.25">
      <c r="E2455" s="9"/>
    </row>
    <row r="2456" spans="5:5" x14ac:dyDescent="0.25">
      <c r="E2456" s="9"/>
    </row>
    <row r="2457" spans="5:5" x14ac:dyDescent="0.25">
      <c r="E2457" s="9"/>
    </row>
    <row r="2458" spans="5:5" x14ac:dyDescent="0.25">
      <c r="E2458" s="9"/>
    </row>
    <row r="2459" spans="5:5" x14ac:dyDescent="0.25">
      <c r="E2459" s="9"/>
    </row>
    <row r="2460" spans="5:5" x14ac:dyDescent="0.25">
      <c r="E2460" s="9"/>
    </row>
    <row r="2461" spans="5:5" x14ac:dyDescent="0.25">
      <c r="E2461" s="9"/>
    </row>
    <row r="2462" spans="5:5" x14ac:dyDescent="0.25">
      <c r="E2462" s="9"/>
    </row>
    <row r="2463" spans="5:5" x14ac:dyDescent="0.25">
      <c r="E2463" s="9"/>
    </row>
    <row r="2464" spans="5:5" x14ac:dyDescent="0.25">
      <c r="E2464" s="9"/>
    </row>
    <row r="2465" spans="5:5" x14ac:dyDescent="0.25">
      <c r="E2465" s="9"/>
    </row>
    <row r="2466" spans="5:5" x14ac:dyDescent="0.25">
      <c r="E2466" s="9"/>
    </row>
    <row r="2467" spans="5:5" x14ac:dyDescent="0.25">
      <c r="E2467" s="9"/>
    </row>
    <row r="2468" spans="5:5" x14ac:dyDescent="0.25">
      <c r="E2468" s="9"/>
    </row>
    <row r="2469" spans="5:5" x14ac:dyDescent="0.25">
      <c r="E2469" s="9"/>
    </row>
    <row r="2470" spans="5:5" x14ac:dyDescent="0.25">
      <c r="E2470" s="9"/>
    </row>
    <row r="2471" spans="5:5" x14ac:dyDescent="0.25">
      <c r="E2471" s="9"/>
    </row>
    <row r="2472" spans="5:5" x14ac:dyDescent="0.25">
      <c r="E2472" s="9"/>
    </row>
    <row r="2473" spans="5:5" x14ac:dyDescent="0.25">
      <c r="E2473" s="9"/>
    </row>
    <row r="2474" spans="5:5" x14ac:dyDescent="0.25">
      <c r="E2474" s="9"/>
    </row>
    <row r="2475" spans="5:5" x14ac:dyDescent="0.25">
      <c r="E2475" s="9"/>
    </row>
    <row r="2476" spans="5:5" x14ac:dyDescent="0.25">
      <c r="E2476" s="9"/>
    </row>
    <row r="2477" spans="5:5" x14ac:dyDescent="0.25">
      <c r="E2477" s="9"/>
    </row>
    <row r="2478" spans="5:5" x14ac:dyDescent="0.25">
      <c r="E2478" s="9"/>
    </row>
    <row r="2479" spans="5:5" x14ac:dyDescent="0.25">
      <c r="E2479" s="9"/>
    </row>
    <row r="2480" spans="5:5" x14ac:dyDescent="0.25">
      <c r="E2480" s="9"/>
    </row>
    <row r="2481" spans="5:5" x14ac:dyDescent="0.25">
      <c r="E2481" s="9"/>
    </row>
    <row r="2482" spans="5:5" x14ac:dyDescent="0.25">
      <c r="E2482" s="9"/>
    </row>
    <row r="2483" spans="5:5" x14ac:dyDescent="0.25">
      <c r="E2483" s="9"/>
    </row>
    <row r="2484" spans="5:5" x14ac:dyDescent="0.25">
      <c r="E2484" s="9"/>
    </row>
    <row r="2485" spans="5:5" x14ac:dyDescent="0.25">
      <c r="E2485" s="9"/>
    </row>
    <row r="2486" spans="5:5" x14ac:dyDescent="0.25">
      <c r="E2486" s="9"/>
    </row>
    <row r="2487" spans="5:5" x14ac:dyDescent="0.25">
      <c r="E2487" s="9"/>
    </row>
    <row r="2488" spans="5:5" x14ac:dyDescent="0.25">
      <c r="E2488" s="9"/>
    </row>
    <row r="2489" spans="5:5" x14ac:dyDescent="0.25">
      <c r="E2489" s="9"/>
    </row>
    <row r="2490" spans="5:5" x14ac:dyDescent="0.25">
      <c r="E2490" s="9"/>
    </row>
    <row r="2491" spans="5:5" x14ac:dyDescent="0.25">
      <c r="E2491" s="9"/>
    </row>
    <row r="2492" spans="5:5" x14ac:dyDescent="0.25">
      <c r="E2492" s="9"/>
    </row>
    <row r="2493" spans="5:5" x14ac:dyDescent="0.25">
      <c r="E2493" s="9"/>
    </row>
    <row r="2494" spans="5:5" x14ac:dyDescent="0.25">
      <c r="E2494" s="9"/>
    </row>
    <row r="2495" spans="5:5" x14ac:dyDescent="0.25">
      <c r="E2495" s="9"/>
    </row>
    <row r="2496" spans="5:5" x14ac:dyDescent="0.25">
      <c r="E2496" s="9"/>
    </row>
    <row r="2497" spans="5:5" x14ac:dyDescent="0.25">
      <c r="E2497" s="9"/>
    </row>
    <row r="2498" spans="5:5" x14ac:dyDescent="0.25">
      <c r="E2498" s="9"/>
    </row>
    <row r="2499" spans="5:5" x14ac:dyDescent="0.25">
      <c r="E2499" s="9"/>
    </row>
    <row r="2500" spans="5:5" x14ac:dyDescent="0.25">
      <c r="E2500" s="9"/>
    </row>
    <row r="2501" spans="5:5" x14ac:dyDescent="0.25">
      <c r="E2501" s="9"/>
    </row>
    <row r="2502" spans="5:5" x14ac:dyDescent="0.25">
      <c r="E2502" s="9"/>
    </row>
    <row r="2503" spans="5:5" x14ac:dyDescent="0.25">
      <c r="E2503" s="9"/>
    </row>
    <row r="2504" spans="5:5" x14ac:dyDescent="0.25">
      <c r="E2504" s="9"/>
    </row>
    <row r="2505" spans="5:5" x14ac:dyDescent="0.25">
      <c r="E2505" s="9"/>
    </row>
    <row r="2506" spans="5:5" x14ac:dyDescent="0.25">
      <c r="E2506" s="9"/>
    </row>
    <row r="2507" spans="5:5" x14ac:dyDescent="0.25">
      <c r="E2507" s="9"/>
    </row>
    <row r="2508" spans="5:5" x14ac:dyDescent="0.25">
      <c r="E2508" s="9"/>
    </row>
    <row r="2509" spans="5:5" x14ac:dyDescent="0.25">
      <c r="E2509" s="9"/>
    </row>
    <row r="2510" spans="5:5" x14ac:dyDescent="0.25">
      <c r="E2510" s="9"/>
    </row>
    <row r="2511" spans="5:5" x14ac:dyDescent="0.25">
      <c r="E2511" s="9"/>
    </row>
    <row r="2512" spans="5:5" x14ac:dyDescent="0.25">
      <c r="E2512" s="9"/>
    </row>
    <row r="2513" spans="5:5" x14ac:dyDescent="0.25">
      <c r="E2513" s="9"/>
    </row>
    <row r="2514" spans="5:5" x14ac:dyDescent="0.25">
      <c r="E2514" s="9"/>
    </row>
    <row r="2515" spans="5:5" x14ac:dyDescent="0.25">
      <c r="E2515" s="9"/>
    </row>
    <row r="2516" spans="5:5" x14ac:dyDescent="0.25">
      <c r="E2516" s="9"/>
    </row>
    <row r="2517" spans="5:5" x14ac:dyDescent="0.25">
      <c r="E2517" s="9"/>
    </row>
    <row r="2518" spans="5:5" x14ac:dyDescent="0.25">
      <c r="E2518" s="9"/>
    </row>
    <row r="2519" spans="5:5" x14ac:dyDescent="0.25">
      <c r="E2519" s="9"/>
    </row>
    <row r="2520" spans="5:5" x14ac:dyDescent="0.25">
      <c r="E2520" s="9"/>
    </row>
    <row r="2521" spans="5:5" x14ac:dyDescent="0.25">
      <c r="E2521" s="9"/>
    </row>
    <row r="2522" spans="5:5" x14ac:dyDescent="0.25">
      <c r="E2522" s="9"/>
    </row>
    <row r="2523" spans="5:5" x14ac:dyDescent="0.25">
      <c r="E2523" s="9"/>
    </row>
    <row r="2524" spans="5:5" x14ac:dyDescent="0.25">
      <c r="E2524" s="9"/>
    </row>
    <row r="2525" spans="5:5" x14ac:dyDescent="0.25">
      <c r="E2525" s="9"/>
    </row>
    <row r="2526" spans="5:5" x14ac:dyDescent="0.25">
      <c r="E2526" s="9"/>
    </row>
    <row r="2527" spans="5:5" x14ac:dyDescent="0.25">
      <c r="E2527" s="9"/>
    </row>
    <row r="2528" spans="5:5" x14ac:dyDescent="0.25">
      <c r="E2528" s="9"/>
    </row>
    <row r="2529" spans="5:5" x14ac:dyDescent="0.25">
      <c r="E2529" s="9"/>
    </row>
    <row r="2530" spans="5:5" x14ac:dyDescent="0.25">
      <c r="E2530" s="9"/>
    </row>
    <row r="2531" spans="5:5" x14ac:dyDescent="0.25">
      <c r="E2531" s="9"/>
    </row>
    <row r="2532" spans="5:5" x14ac:dyDescent="0.25">
      <c r="E2532" s="9"/>
    </row>
    <row r="2533" spans="5:5" x14ac:dyDescent="0.25">
      <c r="E2533" s="9"/>
    </row>
    <row r="2534" spans="5:5" x14ac:dyDescent="0.25">
      <c r="E2534" s="9"/>
    </row>
    <row r="2535" spans="5:5" x14ac:dyDescent="0.25">
      <c r="E2535" s="9"/>
    </row>
    <row r="2536" spans="5:5" x14ac:dyDescent="0.25">
      <c r="E2536" s="9"/>
    </row>
    <row r="2537" spans="5:5" x14ac:dyDescent="0.25">
      <c r="E2537" s="9"/>
    </row>
    <row r="2538" spans="5:5" x14ac:dyDescent="0.25">
      <c r="E2538" s="9"/>
    </row>
    <row r="2539" spans="5:5" x14ac:dyDescent="0.25">
      <c r="E2539" s="9"/>
    </row>
    <row r="2540" spans="5:5" x14ac:dyDescent="0.25">
      <c r="E2540" s="9"/>
    </row>
    <row r="2541" spans="5:5" x14ac:dyDescent="0.25">
      <c r="E2541" s="9"/>
    </row>
    <row r="2542" spans="5:5" x14ac:dyDescent="0.25">
      <c r="E2542" s="9"/>
    </row>
    <row r="2543" spans="5:5" x14ac:dyDescent="0.25">
      <c r="E2543" s="9"/>
    </row>
    <row r="2544" spans="5:5" x14ac:dyDescent="0.25">
      <c r="E2544" s="9"/>
    </row>
    <row r="2545" spans="5:5" x14ac:dyDescent="0.25">
      <c r="E2545" s="9"/>
    </row>
    <row r="2546" spans="5:5" x14ac:dyDescent="0.25">
      <c r="E2546" s="9"/>
    </row>
    <row r="2547" spans="5:5" x14ac:dyDescent="0.25">
      <c r="E2547" s="9"/>
    </row>
    <row r="2548" spans="5:5" x14ac:dyDescent="0.25">
      <c r="E2548" s="9"/>
    </row>
    <row r="2549" spans="5:5" x14ac:dyDescent="0.25">
      <c r="E2549" s="9"/>
    </row>
    <row r="2550" spans="5:5" x14ac:dyDescent="0.25">
      <c r="E2550" s="9"/>
    </row>
    <row r="2551" spans="5:5" x14ac:dyDescent="0.25">
      <c r="E2551" s="9"/>
    </row>
    <row r="2552" spans="5:5" x14ac:dyDescent="0.25">
      <c r="E2552" s="9"/>
    </row>
    <row r="2553" spans="5:5" x14ac:dyDescent="0.25">
      <c r="E2553" s="9"/>
    </row>
    <row r="2554" spans="5:5" x14ac:dyDescent="0.25">
      <c r="E2554" s="9"/>
    </row>
    <row r="2555" spans="5:5" x14ac:dyDescent="0.25">
      <c r="E2555" s="9"/>
    </row>
    <row r="2556" spans="5:5" x14ac:dyDescent="0.25">
      <c r="E2556" s="9"/>
    </row>
    <row r="2557" spans="5:5" x14ac:dyDescent="0.25">
      <c r="E2557" s="9"/>
    </row>
    <row r="2558" spans="5:5" x14ac:dyDescent="0.25">
      <c r="E2558" s="9"/>
    </row>
    <row r="2559" spans="5:5" x14ac:dyDescent="0.25">
      <c r="E2559" s="9"/>
    </row>
    <row r="2560" spans="5:5" x14ac:dyDescent="0.25">
      <c r="E2560" s="9"/>
    </row>
    <row r="2561" spans="5:5" x14ac:dyDescent="0.25">
      <c r="E2561" s="9"/>
    </row>
    <row r="2562" spans="5:5" x14ac:dyDescent="0.25">
      <c r="E2562" s="9"/>
    </row>
    <row r="2563" spans="5:5" x14ac:dyDescent="0.25">
      <c r="E2563" s="9"/>
    </row>
    <row r="2564" spans="5:5" x14ac:dyDescent="0.25">
      <c r="E2564" s="9"/>
    </row>
    <row r="2565" spans="5:5" x14ac:dyDescent="0.25">
      <c r="E2565" s="9"/>
    </row>
    <row r="2566" spans="5:5" x14ac:dyDescent="0.25">
      <c r="E2566" s="9"/>
    </row>
    <row r="2567" spans="5:5" x14ac:dyDescent="0.25">
      <c r="E2567" s="9"/>
    </row>
    <row r="2568" spans="5:5" x14ac:dyDescent="0.25">
      <c r="E2568" s="9"/>
    </row>
    <row r="2569" spans="5:5" x14ac:dyDescent="0.25">
      <c r="E2569" s="9"/>
    </row>
    <row r="2570" spans="5:5" x14ac:dyDescent="0.25">
      <c r="E2570" s="9"/>
    </row>
    <row r="2571" spans="5:5" x14ac:dyDescent="0.25">
      <c r="E2571" s="9"/>
    </row>
    <row r="2572" spans="5:5" x14ac:dyDescent="0.25">
      <c r="E2572" s="9"/>
    </row>
    <row r="2573" spans="5:5" x14ac:dyDescent="0.25">
      <c r="E2573" s="9"/>
    </row>
    <row r="2574" spans="5:5" x14ac:dyDescent="0.25">
      <c r="E2574" s="9"/>
    </row>
    <row r="2575" spans="5:5" x14ac:dyDescent="0.25">
      <c r="E2575" s="9"/>
    </row>
    <row r="2576" spans="5:5" x14ac:dyDescent="0.25">
      <c r="E2576" s="9"/>
    </row>
    <row r="2577" spans="5:5" x14ac:dyDescent="0.25">
      <c r="E2577" s="9"/>
    </row>
    <row r="2578" spans="5:5" x14ac:dyDescent="0.25">
      <c r="E2578" s="9"/>
    </row>
    <row r="2579" spans="5:5" x14ac:dyDescent="0.25">
      <c r="E2579" s="9"/>
    </row>
    <row r="2580" spans="5:5" x14ac:dyDescent="0.25">
      <c r="E2580" s="9"/>
    </row>
    <row r="2581" spans="5:5" x14ac:dyDescent="0.25">
      <c r="E2581" s="9"/>
    </row>
    <row r="2582" spans="5:5" x14ac:dyDescent="0.25">
      <c r="E2582" s="9"/>
    </row>
    <row r="2583" spans="5:5" x14ac:dyDescent="0.25">
      <c r="E2583" s="9"/>
    </row>
    <row r="2584" spans="5:5" x14ac:dyDescent="0.25">
      <c r="E2584" s="9"/>
    </row>
    <row r="2585" spans="5:5" x14ac:dyDescent="0.25">
      <c r="E2585" s="9"/>
    </row>
    <row r="2586" spans="5:5" x14ac:dyDescent="0.25">
      <c r="E2586" s="9"/>
    </row>
    <row r="2587" spans="5:5" x14ac:dyDescent="0.25">
      <c r="E2587" s="9"/>
    </row>
    <row r="2588" spans="5:5" x14ac:dyDescent="0.25">
      <c r="E2588" s="9"/>
    </row>
    <row r="2589" spans="5:5" x14ac:dyDescent="0.25">
      <c r="E2589" s="9"/>
    </row>
    <row r="2590" spans="5:5" x14ac:dyDescent="0.25">
      <c r="E2590" s="9"/>
    </row>
    <row r="2591" spans="5:5" x14ac:dyDescent="0.25">
      <c r="E2591" s="9"/>
    </row>
    <row r="2592" spans="5:5" x14ac:dyDescent="0.25">
      <c r="E2592" s="9"/>
    </row>
    <row r="2593" spans="5:5" x14ac:dyDescent="0.25">
      <c r="E2593" s="9"/>
    </row>
    <row r="2594" spans="5:5" x14ac:dyDescent="0.25">
      <c r="E2594" s="9"/>
    </row>
    <row r="2595" spans="5:5" x14ac:dyDescent="0.25">
      <c r="E2595" s="9"/>
    </row>
    <row r="2596" spans="5:5" x14ac:dyDescent="0.25">
      <c r="E2596" s="9"/>
    </row>
    <row r="2597" spans="5:5" x14ac:dyDescent="0.25">
      <c r="E2597" s="9"/>
    </row>
    <row r="2598" spans="5:5" x14ac:dyDescent="0.25">
      <c r="E2598" s="9"/>
    </row>
    <row r="2599" spans="5:5" x14ac:dyDescent="0.25">
      <c r="E2599" s="9"/>
    </row>
    <row r="2600" spans="5:5" x14ac:dyDescent="0.25">
      <c r="E2600" s="9"/>
    </row>
    <row r="2601" spans="5:5" x14ac:dyDescent="0.25">
      <c r="E2601" s="9"/>
    </row>
    <row r="2602" spans="5:5" x14ac:dyDescent="0.25">
      <c r="E2602" s="9"/>
    </row>
    <row r="2603" spans="5:5" x14ac:dyDescent="0.25">
      <c r="E2603" s="9"/>
    </row>
    <row r="2604" spans="5:5" x14ac:dyDescent="0.25">
      <c r="E2604" s="9"/>
    </row>
    <row r="2605" spans="5:5" x14ac:dyDescent="0.25">
      <c r="E2605" s="9"/>
    </row>
    <row r="2606" spans="5:5" x14ac:dyDescent="0.25">
      <c r="E2606" s="9"/>
    </row>
    <row r="2607" spans="5:5" x14ac:dyDescent="0.25">
      <c r="E2607" s="9"/>
    </row>
    <row r="2608" spans="5:5" x14ac:dyDescent="0.25">
      <c r="E2608" s="9"/>
    </row>
    <row r="2609" spans="5:5" x14ac:dyDescent="0.25">
      <c r="E2609" s="9"/>
    </row>
    <row r="2610" spans="5:5" x14ac:dyDescent="0.25">
      <c r="E2610" s="9"/>
    </row>
    <row r="2611" spans="5:5" x14ac:dyDescent="0.25">
      <c r="E2611" s="9"/>
    </row>
    <row r="2612" spans="5:5" x14ac:dyDescent="0.25">
      <c r="E2612" s="9"/>
    </row>
    <row r="2613" spans="5:5" x14ac:dyDescent="0.25">
      <c r="E2613" s="9"/>
    </row>
    <row r="2614" spans="5:5" x14ac:dyDescent="0.25">
      <c r="E2614" s="9"/>
    </row>
    <row r="2615" spans="5:5" x14ac:dyDescent="0.25">
      <c r="E2615" s="9"/>
    </row>
    <row r="2616" spans="5:5" x14ac:dyDescent="0.25">
      <c r="E2616" s="9"/>
    </row>
    <row r="2617" spans="5:5" x14ac:dyDescent="0.25">
      <c r="E2617" s="9"/>
    </row>
    <row r="2618" spans="5:5" x14ac:dyDescent="0.25">
      <c r="E2618" s="9"/>
    </row>
    <row r="2619" spans="5:5" x14ac:dyDescent="0.25">
      <c r="E2619" s="9"/>
    </row>
    <row r="2620" spans="5:5" x14ac:dyDescent="0.25">
      <c r="E2620" s="9"/>
    </row>
    <row r="2621" spans="5:5" x14ac:dyDescent="0.25">
      <c r="E2621" s="9"/>
    </row>
    <row r="2622" spans="5:5" x14ac:dyDescent="0.25">
      <c r="E2622" s="9"/>
    </row>
    <row r="2623" spans="5:5" x14ac:dyDescent="0.25">
      <c r="E2623" s="9"/>
    </row>
    <row r="2624" spans="5:5" x14ac:dyDescent="0.25">
      <c r="E2624" s="9"/>
    </row>
    <row r="2625" spans="5:5" x14ac:dyDescent="0.25">
      <c r="E2625" s="9"/>
    </row>
    <row r="2626" spans="5:5" x14ac:dyDescent="0.25">
      <c r="E2626" s="9"/>
    </row>
    <row r="2627" spans="5:5" x14ac:dyDescent="0.25">
      <c r="E2627" s="9"/>
    </row>
    <row r="2628" spans="5:5" x14ac:dyDescent="0.25">
      <c r="E2628" s="9"/>
    </row>
    <row r="2629" spans="5:5" x14ac:dyDescent="0.25">
      <c r="E2629" s="9"/>
    </row>
    <row r="2630" spans="5:5" x14ac:dyDescent="0.25">
      <c r="E2630" s="9"/>
    </row>
    <row r="2631" spans="5:5" x14ac:dyDescent="0.25">
      <c r="E2631" s="9"/>
    </row>
    <row r="2632" spans="5:5" x14ac:dyDescent="0.25">
      <c r="E2632" s="9"/>
    </row>
    <row r="2633" spans="5:5" x14ac:dyDescent="0.25">
      <c r="E2633" s="9"/>
    </row>
    <row r="2634" spans="5:5" x14ac:dyDescent="0.25">
      <c r="E2634" s="9"/>
    </row>
    <row r="2635" spans="5:5" x14ac:dyDescent="0.25">
      <c r="E2635" s="9"/>
    </row>
    <row r="2636" spans="5:5" x14ac:dyDescent="0.25">
      <c r="E2636" s="9"/>
    </row>
    <row r="2637" spans="5:5" x14ac:dyDescent="0.25">
      <c r="E2637" s="9"/>
    </row>
    <row r="2638" spans="5:5" x14ac:dyDescent="0.25">
      <c r="E2638" s="9"/>
    </row>
    <row r="2639" spans="5:5" x14ac:dyDescent="0.25">
      <c r="E2639" s="9"/>
    </row>
    <row r="2640" spans="5:5" x14ac:dyDescent="0.25">
      <c r="E2640" s="9"/>
    </row>
    <row r="2641" spans="5:5" x14ac:dyDescent="0.25">
      <c r="E2641" s="9"/>
    </row>
    <row r="2642" spans="5:5" x14ac:dyDescent="0.25">
      <c r="E2642" s="9"/>
    </row>
    <row r="2643" spans="5:5" x14ac:dyDescent="0.25">
      <c r="E2643" s="9"/>
    </row>
    <row r="2644" spans="5:5" x14ac:dyDescent="0.25">
      <c r="E2644" s="9"/>
    </row>
    <row r="2645" spans="5:5" x14ac:dyDescent="0.25">
      <c r="E2645" s="9"/>
    </row>
    <row r="2646" spans="5:5" x14ac:dyDescent="0.25">
      <c r="E2646" s="9"/>
    </row>
    <row r="2647" spans="5:5" x14ac:dyDescent="0.25">
      <c r="E2647" s="9"/>
    </row>
    <row r="2648" spans="5:5" x14ac:dyDescent="0.25">
      <c r="E2648" s="9"/>
    </row>
    <row r="2649" spans="5:5" x14ac:dyDescent="0.25">
      <c r="E2649" s="9"/>
    </row>
    <row r="2650" spans="5:5" x14ac:dyDescent="0.25">
      <c r="E2650" s="9"/>
    </row>
    <row r="2651" spans="5:5" x14ac:dyDescent="0.25">
      <c r="E2651" s="9"/>
    </row>
    <row r="2652" spans="5:5" x14ac:dyDescent="0.25">
      <c r="E2652" s="9"/>
    </row>
    <row r="2653" spans="5:5" x14ac:dyDescent="0.25">
      <c r="E2653" s="9"/>
    </row>
    <row r="2654" spans="5:5" x14ac:dyDescent="0.25">
      <c r="E2654" s="9"/>
    </row>
    <row r="2655" spans="5:5" x14ac:dyDescent="0.25">
      <c r="E2655" s="9"/>
    </row>
    <row r="2656" spans="5:5" x14ac:dyDescent="0.25">
      <c r="E2656" s="9"/>
    </row>
    <row r="2657" spans="5:5" x14ac:dyDescent="0.25">
      <c r="E2657" s="9"/>
    </row>
    <row r="2658" spans="5:5" x14ac:dyDescent="0.25">
      <c r="E2658" s="9"/>
    </row>
    <row r="2659" spans="5:5" x14ac:dyDescent="0.25">
      <c r="E2659" s="9"/>
    </row>
    <row r="2660" spans="5:5" x14ac:dyDescent="0.25">
      <c r="E2660" s="9"/>
    </row>
    <row r="2661" spans="5:5" x14ac:dyDescent="0.25">
      <c r="E2661" s="9"/>
    </row>
    <row r="2662" spans="5:5" x14ac:dyDescent="0.25">
      <c r="E2662" s="9"/>
    </row>
    <row r="2663" spans="5:5" x14ac:dyDescent="0.25">
      <c r="E2663" s="9"/>
    </row>
    <row r="2664" spans="5:5" x14ac:dyDescent="0.25">
      <c r="E2664" s="9"/>
    </row>
    <row r="2665" spans="5:5" x14ac:dyDescent="0.25">
      <c r="E2665" s="9"/>
    </row>
    <row r="2666" spans="5:5" x14ac:dyDescent="0.25">
      <c r="E2666" s="9"/>
    </row>
    <row r="2667" spans="5:5" x14ac:dyDescent="0.25">
      <c r="E2667" s="9"/>
    </row>
    <row r="2668" spans="5:5" x14ac:dyDescent="0.25">
      <c r="E2668" s="9"/>
    </row>
    <row r="2669" spans="5:5" x14ac:dyDescent="0.25">
      <c r="E2669" s="9"/>
    </row>
    <row r="2670" spans="5:5" x14ac:dyDescent="0.25">
      <c r="E2670" s="9"/>
    </row>
    <row r="2671" spans="5:5" x14ac:dyDescent="0.25">
      <c r="E2671" s="9"/>
    </row>
    <row r="2672" spans="5:5" x14ac:dyDescent="0.25">
      <c r="E2672" s="9"/>
    </row>
    <row r="2673" spans="5:5" x14ac:dyDescent="0.25">
      <c r="E2673" s="9"/>
    </row>
    <row r="2674" spans="5:5" x14ac:dyDescent="0.25">
      <c r="E2674" s="9"/>
    </row>
    <row r="2675" spans="5:5" x14ac:dyDescent="0.25">
      <c r="E2675" s="9"/>
    </row>
    <row r="2676" spans="5:5" x14ac:dyDescent="0.25">
      <c r="E2676" s="9"/>
    </row>
    <row r="2677" spans="5:5" x14ac:dyDescent="0.25">
      <c r="E2677" s="9"/>
    </row>
    <row r="2678" spans="5:5" x14ac:dyDescent="0.25">
      <c r="E2678" s="9"/>
    </row>
    <row r="2679" spans="5:5" x14ac:dyDescent="0.25">
      <c r="E2679" s="9"/>
    </row>
    <row r="2680" spans="5:5" x14ac:dyDescent="0.25">
      <c r="E2680" s="9"/>
    </row>
    <row r="2681" spans="5:5" x14ac:dyDescent="0.25">
      <c r="E2681" s="9"/>
    </row>
    <row r="2682" spans="5:5" x14ac:dyDescent="0.25">
      <c r="E2682" s="9"/>
    </row>
    <row r="2683" spans="5:5" x14ac:dyDescent="0.25">
      <c r="E2683" s="9"/>
    </row>
    <row r="2684" spans="5:5" x14ac:dyDescent="0.25">
      <c r="E2684" s="9"/>
    </row>
    <row r="2685" spans="5:5" x14ac:dyDescent="0.25">
      <c r="E2685" s="9"/>
    </row>
    <row r="2686" spans="5:5" x14ac:dyDescent="0.25">
      <c r="E2686" s="9"/>
    </row>
    <row r="2687" spans="5:5" x14ac:dyDescent="0.25">
      <c r="E2687" s="9"/>
    </row>
    <row r="2688" spans="5:5" x14ac:dyDescent="0.25">
      <c r="E2688" s="9"/>
    </row>
    <row r="2689" spans="5:5" x14ac:dyDescent="0.25">
      <c r="E2689" s="9"/>
    </row>
    <row r="2690" spans="5:5" x14ac:dyDescent="0.25">
      <c r="E2690" s="9"/>
    </row>
    <row r="2691" spans="5:5" x14ac:dyDescent="0.25">
      <c r="E2691" s="9"/>
    </row>
    <row r="2692" spans="5:5" x14ac:dyDescent="0.25">
      <c r="E2692" s="9"/>
    </row>
    <row r="2693" spans="5:5" x14ac:dyDescent="0.25">
      <c r="E2693" s="9"/>
    </row>
    <row r="2694" spans="5:5" x14ac:dyDescent="0.25">
      <c r="E2694" s="9"/>
    </row>
    <row r="2695" spans="5:5" x14ac:dyDescent="0.25">
      <c r="E2695" s="9"/>
    </row>
    <row r="2696" spans="5:5" x14ac:dyDescent="0.25">
      <c r="E2696" s="9"/>
    </row>
    <row r="2697" spans="5:5" x14ac:dyDescent="0.25">
      <c r="E2697" s="9"/>
    </row>
    <row r="2698" spans="5:5" x14ac:dyDescent="0.25">
      <c r="E2698" s="9"/>
    </row>
    <row r="2699" spans="5:5" x14ac:dyDescent="0.25">
      <c r="E2699" s="9"/>
    </row>
    <row r="2700" spans="5:5" x14ac:dyDescent="0.25">
      <c r="E2700" s="9"/>
    </row>
    <row r="2701" spans="5:5" x14ac:dyDescent="0.25">
      <c r="E2701" s="9"/>
    </row>
    <row r="2702" spans="5:5" x14ac:dyDescent="0.25">
      <c r="E2702" s="9"/>
    </row>
    <row r="2703" spans="5:5" x14ac:dyDescent="0.25">
      <c r="E2703" s="9"/>
    </row>
    <row r="2704" spans="5:5" x14ac:dyDescent="0.25">
      <c r="E2704" s="9"/>
    </row>
    <row r="2705" spans="5:5" x14ac:dyDescent="0.25">
      <c r="E2705" s="9"/>
    </row>
    <row r="2706" spans="5:5" x14ac:dyDescent="0.25">
      <c r="E2706" s="9"/>
    </row>
    <row r="2707" spans="5:5" x14ac:dyDescent="0.25">
      <c r="E2707" s="9"/>
    </row>
    <row r="2708" spans="5:5" x14ac:dyDescent="0.25">
      <c r="E2708" s="9"/>
    </row>
    <row r="2709" spans="5:5" x14ac:dyDescent="0.25">
      <c r="E2709" s="9"/>
    </row>
    <row r="2710" spans="5:5" x14ac:dyDescent="0.25">
      <c r="E2710" s="9"/>
    </row>
    <row r="2711" spans="5:5" x14ac:dyDescent="0.25">
      <c r="E2711" s="9"/>
    </row>
    <row r="2712" spans="5:5" x14ac:dyDescent="0.25">
      <c r="E2712" s="9"/>
    </row>
    <row r="2713" spans="5:5" x14ac:dyDescent="0.25">
      <c r="E2713" s="9"/>
    </row>
    <row r="2714" spans="5:5" x14ac:dyDescent="0.25">
      <c r="E2714" s="9"/>
    </row>
    <row r="2715" spans="5:5" x14ac:dyDescent="0.25">
      <c r="E2715" s="9"/>
    </row>
    <row r="2716" spans="5:5" x14ac:dyDescent="0.25">
      <c r="E2716" s="9"/>
    </row>
    <row r="2717" spans="5:5" x14ac:dyDescent="0.25">
      <c r="E2717" s="9"/>
    </row>
    <row r="2718" spans="5:5" x14ac:dyDescent="0.25">
      <c r="E2718" s="9"/>
    </row>
    <row r="2719" spans="5:5" x14ac:dyDescent="0.25">
      <c r="E2719" s="9"/>
    </row>
    <row r="2720" spans="5:5" x14ac:dyDescent="0.25">
      <c r="E2720" s="9"/>
    </row>
    <row r="2721" spans="5:5" x14ac:dyDescent="0.25">
      <c r="E2721" s="9"/>
    </row>
    <row r="2722" spans="5:5" x14ac:dyDescent="0.25">
      <c r="E2722" s="9"/>
    </row>
    <row r="2723" spans="5:5" x14ac:dyDescent="0.25">
      <c r="E2723" s="9"/>
    </row>
    <row r="2724" spans="5:5" x14ac:dyDescent="0.25">
      <c r="E2724" s="9"/>
    </row>
    <row r="2725" spans="5:5" x14ac:dyDescent="0.25">
      <c r="E2725" s="9"/>
    </row>
    <row r="2726" spans="5:5" x14ac:dyDescent="0.25">
      <c r="E2726" s="9"/>
    </row>
    <row r="2727" spans="5:5" x14ac:dyDescent="0.25">
      <c r="E2727" s="9"/>
    </row>
    <row r="2728" spans="5:5" x14ac:dyDescent="0.25">
      <c r="E2728" s="9"/>
    </row>
    <row r="2729" spans="5:5" x14ac:dyDescent="0.25">
      <c r="E2729" s="9"/>
    </row>
    <row r="2730" spans="5:5" x14ac:dyDescent="0.25">
      <c r="E2730" s="9"/>
    </row>
    <row r="2731" spans="5:5" x14ac:dyDescent="0.25">
      <c r="E2731" s="9"/>
    </row>
    <row r="2732" spans="5:5" x14ac:dyDescent="0.25">
      <c r="E2732" s="9"/>
    </row>
    <row r="2733" spans="5:5" x14ac:dyDescent="0.25">
      <c r="E2733" s="9"/>
    </row>
    <row r="2734" spans="5:5" x14ac:dyDescent="0.25">
      <c r="E2734" s="9"/>
    </row>
    <row r="2735" spans="5:5" x14ac:dyDescent="0.25">
      <c r="E2735" s="9"/>
    </row>
    <row r="2736" spans="5:5" x14ac:dyDescent="0.25">
      <c r="E2736" s="9"/>
    </row>
    <row r="2737" spans="5:5" x14ac:dyDescent="0.25">
      <c r="E2737" s="9"/>
    </row>
    <row r="2738" spans="5:5" x14ac:dyDescent="0.25">
      <c r="E2738" s="9"/>
    </row>
    <row r="2739" spans="5:5" x14ac:dyDescent="0.25">
      <c r="E2739" s="9"/>
    </row>
    <row r="2740" spans="5:5" x14ac:dyDescent="0.25">
      <c r="E2740" s="9"/>
    </row>
    <row r="2741" spans="5:5" x14ac:dyDescent="0.25">
      <c r="E2741" s="9"/>
    </row>
    <row r="2742" spans="5:5" x14ac:dyDescent="0.25">
      <c r="E2742" s="9"/>
    </row>
    <row r="2743" spans="5:5" x14ac:dyDescent="0.25">
      <c r="E2743" s="9"/>
    </row>
    <row r="2744" spans="5:5" x14ac:dyDescent="0.25">
      <c r="E2744" s="9"/>
    </row>
    <row r="2745" spans="5:5" x14ac:dyDescent="0.25">
      <c r="E2745" s="9"/>
    </row>
    <row r="2746" spans="5:5" x14ac:dyDescent="0.25">
      <c r="E2746" s="9"/>
    </row>
    <row r="2747" spans="5:5" x14ac:dyDescent="0.25">
      <c r="E2747" s="9"/>
    </row>
    <row r="2748" spans="5:5" x14ac:dyDescent="0.25">
      <c r="E2748" s="9"/>
    </row>
    <row r="2749" spans="5:5" x14ac:dyDescent="0.25">
      <c r="E2749" s="9"/>
    </row>
    <row r="2750" spans="5:5" x14ac:dyDescent="0.25">
      <c r="E2750" s="9"/>
    </row>
    <row r="2751" spans="5:5" x14ac:dyDescent="0.25">
      <c r="E2751" s="9"/>
    </row>
    <row r="2752" spans="5:5" x14ac:dyDescent="0.25">
      <c r="E2752" s="9"/>
    </row>
    <row r="2753" spans="5:5" x14ac:dyDescent="0.25">
      <c r="E2753" s="9"/>
    </row>
    <row r="2754" spans="5:5" x14ac:dyDescent="0.25">
      <c r="E2754" s="9"/>
    </row>
    <row r="2755" spans="5:5" x14ac:dyDescent="0.25">
      <c r="E2755" s="9"/>
    </row>
    <row r="2756" spans="5:5" x14ac:dyDescent="0.25">
      <c r="E2756" s="9"/>
    </row>
    <row r="2757" spans="5:5" x14ac:dyDescent="0.25">
      <c r="E2757" s="9"/>
    </row>
    <row r="2758" spans="5:5" x14ac:dyDescent="0.25">
      <c r="E2758" s="9"/>
    </row>
    <row r="2759" spans="5:5" x14ac:dyDescent="0.25">
      <c r="E2759" s="9"/>
    </row>
    <row r="2760" spans="5:5" x14ac:dyDescent="0.25">
      <c r="E2760" s="9"/>
    </row>
    <row r="2761" spans="5:5" x14ac:dyDescent="0.25">
      <c r="E2761" s="9"/>
    </row>
    <row r="2762" spans="5:5" x14ac:dyDescent="0.25">
      <c r="E2762" s="9"/>
    </row>
    <row r="2763" spans="5:5" x14ac:dyDescent="0.25">
      <c r="E2763" s="9"/>
    </row>
    <row r="2764" spans="5:5" x14ac:dyDescent="0.25">
      <c r="E2764" s="9"/>
    </row>
    <row r="2765" spans="5:5" x14ac:dyDescent="0.25">
      <c r="E2765" s="9"/>
    </row>
    <row r="2766" spans="5:5" x14ac:dyDescent="0.25">
      <c r="E2766" s="9"/>
    </row>
    <row r="2767" spans="5:5" x14ac:dyDescent="0.25">
      <c r="E2767" s="9"/>
    </row>
    <row r="2768" spans="5:5" x14ac:dyDescent="0.25">
      <c r="E2768" s="9"/>
    </row>
    <row r="2769" spans="5:5" x14ac:dyDescent="0.25">
      <c r="E2769" s="9"/>
    </row>
    <row r="2770" spans="5:5" x14ac:dyDescent="0.25">
      <c r="E2770" s="9"/>
    </row>
    <row r="2771" spans="5:5" x14ac:dyDescent="0.25">
      <c r="E2771" s="9"/>
    </row>
    <row r="2772" spans="5:5" x14ac:dyDescent="0.25">
      <c r="E2772" s="9"/>
    </row>
    <row r="2773" spans="5:5" x14ac:dyDescent="0.25">
      <c r="E2773" s="9"/>
    </row>
    <row r="2774" spans="5:5" x14ac:dyDescent="0.25">
      <c r="E2774" s="9"/>
    </row>
    <row r="2775" spans="5:5" x14ac:dyDescent="0.25">
      <c r="E2775" s="9"/>
    </row>
    <row r="2776" spans="5:5" x14ac:dyDescent="0.25">
      <c r="E2776" s="9"/>
    </row>
    <row r="2777" spans="5:5" x14ac:dyDescent="0.25">
      <c r="E2777" s="9"/>
    </row>
    <row r="2778" spans="5:5" x14ac:dyDescent="0.25">
      <c r="E2778" s="9"/>
    </row>
    <row r="2779" spans="5:5" x14ac:dyDescent="0.25">
      <c r="E2779" s="9"/>
    </row>
    <row r="2780" spans="5:5" x14ac:dyDescent="0.25">
      <c r="E2780" s="9"/>
    </row>
    <row r="2781" spans="5:5" x14ac:dyDescent="0.25">
      <c r="E2781" s="9"/>
    </row>
    <row r="2782" spans="5:5" x14ac:dyDescent="0.25">
      <c r="E2782" s="9"/>
    </row>
    <row r="2783" spans="5:5" x14ac:dyDescent="0.25">
      <c r="E2783" s="9"/>
    </row>
    <row r="2784" spans="5:5" x14ac:dyDescent="0.25">
      <c r="E2784" s="9"/>
    </row>
    <row r="2785" spans="5:5" x14ac:dyDescent="0.25">
      <c r="E2785" s="9"/>
    </row>
    <row r="2786" spans="5:5" x14ac:dyDescent="0.25">
      <c r="E2786" s="9"/>
    </row>
    <row r="2787" spans="5:5" x14ac:dyDescent="0.25">
      <c r="E2787" s="9"/>
    </row>
    <row r="2788" spans="5:5" x14ac:dyDescent="0.25">
      <c r="E2788" s="9"/>
    </row>
    <row r="2789" spans="5:5" x14ac:dyDescent="0.25">
      <c r="E2789" s="9"/>
    </row>
    <row r="2790" spans="5:5" x14ac:dyDescent="0.25">
      <c r="E2790" s="9"/>
    </row>
    <row r="2791" spans="5:5" x14ac:dyDescent="0.25">
      <c r="E2791" s="9"/>
    </row>
    <row r="2792" spans="5:5" x14ac:dyDescent="0.25">
      <c r="E2792" s="9"/>
    </row>
    <row r="2793" spans="5:5" x14ac:dyDescent="0.25">
      <c r="E2793" s="9"/>
    </row>
    <row r="2794" spans="5:5" x14ac:dyDescent="0.25">
      <c r="E2794" s="9"/>
    </row>
    <row r="2795" spans="5:5" x14ac:dyDescent="0.25">
      <c r="E2795" s="9"/>
    </row>
    <row r="2796" spans="5:5" x14ac:dyDescent="0.25">
      <c r="E2796" s="9"/>
    </row>
    <row r="2797" spans="5:5" x14ac:dyDescent="0.25">
      <c r="E2797" s="9"/>
    </row>
    <row r="2798" spans="5:5" x14ac:dyDescent="0.25">
      <c r="E2798" s="9"/>
    </row>
    <row r="2799" spans="5:5" x14ac:dyDescent="0.25">
      <c r="E2799" s="9"/>
    </row>
    <row r="2800" spans="5:5" x14ac:dyDescent="0.25">
      <c r="E2800" s="9"/>
    </row>
    <row r="2801" spans="5:5" x14ac:dyDescent="0.25">
      <c r="E2801" s="9"/>
    </row>
    <row r="2802" spans="5:5" x14ac:dyDescent="0.25">
      <c r="E2802" s="9"/>
    </row>
    <row r="2803" spans="5:5" x14ac:dyDescent="0.25">
      <c r="E2803" s="9"/>
    </row>
    <row r="2804" spans="5:5" x14ac:dyDescent="0.25">
      <c r="E2804" s="9"/>
    </row>
    <row r="2805" spans="5:5" x14ac:dyDescent="0.25">
      <c r="E2805" s="9"/>
    </row>
    <row r="2806" spans="5:5" x14ac:dyDescent="0.25">
      <c r="E2806" s="9"/>
    </row>
    <row r="2807" spans="5:5" x14ac:dyDescent="0.25">
      <c r="E2807" s="9"/>
    </row>
    <row r="2808" spans="5:5" x14ac:dyDescent="0.25">
      <c r="E2808" s="9"/>
    </row>
    <row r="2809" spans="5:5" x14ac:dyDescent="0.25">
      <c r="E2809" s="9"/>
    </row>
    <row r="2810" spans="5:5" x14ac:dyDescent="0.25">
      <c r="E2810" s="9"/>
    </row>
    <row r="2811" spans="5:5" x14ac:dyDescent="0.25">
      <c r="E2811" s="9"/>
    </row>
    <row r="2812" spans="5:5" x14ac:dyDescent="0.25">
      <c r="E2812" s="9"/>
    </row>
    <row r="2813" spans="5:5" x14ac:dyDescent="0.25">
      <c r="E2813" s="9"/>
    </row>
    <row r="2814" spans="5:5" x14ac:dyDescent="0.25">
      <c r="E2814" s="9"/>
    </row>
    <row r="2815" spans="5:5" x14ac:dyDescent="0.25">
      <c r="E2815" s="9"/>
    </row>
    <row r="2816" spans="5:5" x14ac:dyDescent="0.25">
      <c r="E2816" s="9"/>
    </row>
    <row r="2817" spans="5:5" x14ac:dyDescent="0.25">
      <c r="E2817" s="9"/>
    </row>
    <row r="2818" spans="5:5" x14ac:dyDescent="0.25">
      <c r="E2818" s="9"/>
    </row>
    <row r="2819" spans="5:5" x14ac:dyDescent="0.25">
      <c r="E2819" s="9"/>
    </row>
    <row r="2820" spans="5:5" x14ac:dyDescent="0.25">
      <c r="E2820" s="9"/>
    </row>
    <row r="2821" spans="5:5" x14ac:dyDescent="0.25">
      <c r="E2821" s="9"/>
    </row>
    <row r="2822" spans="5:5" x14ac:dyDescent="0.25">
      <c r="E2822" s="9"/>
    </row>
    <row r="2823" spans="5:5" x14ac:dyDescent="0.25">
      <c r="E2823" s="9"/>
    </row>
    <row r="2824" spans="5:5" x14ac:dyDescent="0.25">
      <c r="E2824" s="9"/>
    </row>
    <row r="2825" spans="5:5" x14ac:dyDescent="0.25">
      <c r="E2825" s="9"/>
    </row>
    <row r="2826" spans="5:5" x14ac:dyDescent="0.25">
      <c r="E2826" s="9"/>
    </row>
    <row r="2827" spans="5:5" x14ac:dyDescent="0.25">
      <c r="E2827" s="9"/>
    </row>
    <row r="2828" spans="5:5" x14ac:dyDescent="0.25">
      <c r="E2828" s="9"/>
    </row>
    <row r="2829" spans="5:5" x14ac:dyDescent="0.25">
      <c r="E2829" s="9"/>
    </row>
    <row r="2830" spans="5:5" x14ac:dyDescent="0.25">
      <c r="E2830" s="9"/>
    </row>
    <row r="2831" spans="5:5" x14ac:dyDescent="0.25">
      <c r="E2831" s="9"/>
    </row>
    <row r="2832" spans="5:5" x14ac:dyDescent="0.25">
      <c r="E2832" s="9"/>
    </row>
    <row r="2833" spans="5:5" x14ac:dyDescent="0.25">
      <c r="E2833" s="9"/>
    </row>
    <row r="2834" spans="5:5" x14ac:dyDescent="0.25">
      <c r="E2834" s="9"/>
    </row>
    <row r="2835" spans="5:5" x14ac:dyDescent="0.25">
      <c r="E2835" s="9"/>
    </row>
    <row r="2836" spans="5:5" x14ac:dyDescent="0.25">
      <c r="E2836" s="9"/>
    </row>
    <row r="2837" spans="5:5" x14ac:dyDescent="0.25">
      <c r="E2837" s="9"/>
    </row>
    <row r="2838" spans="5:5" x14ac:dyDescent="0.25">
      <c r="E2838" s="9"/>
    </row>
    <row r="2839" spans="5:5" x14ac:dyDescent="0.25">
      <c r="E2839" s="9"/>
    </row>
    <row r="2840" spans="5:5" x14ac:dyDescent="0.25">
      <c r="E2840" s="9"/>
    </row>
    <row r="2841" spans="5:5" x14ac:dyDescent="0.25">
      <c r="E2841" s="9"/>
    </row>
    <row r="2842" spans="5:5" x14ac:dyDescent="0.25">
      <c r="E2842" s="9"/>
    </row>
    <row r="2843" spans="5:5" x14ac:dyDescent="0.25">
      <c r="E2843" s="9"/>
    </row>
    <row r="2844" spans="5:5" x14ac:dyDescent="0.25">
      <c r="E2844" s="9"/>
    </row>
    <row r="2845" spans="5:5" x14ac:dyDescent="0.25">
      <c r="E2845" s="9"/>
    </row>
    <row r="2846" spans="5:5" x14ac:dyDescent="0.25">
      <c r="E2846" s="9"/>
    </row>
    <row r="2847" spans="5:5" x14ac:dyDescent="0.25">
      <c r="E2847" s="9"/>
    </row>
    <row r="2848" spans="5:5" x14ac:dyDescent="0.25">
      <c r="E2848" s="9"/>
    </row>
    <row r="2849" spans="5:5" x14ac:dyDescent="0.25">
      <c r="E2849" s="9"/>
    </row>
    <row r="2850" spans="5:5" x14ac:dyDescent="0.25">
      <c r="E2850" s="9"/>
    </row>
    <row r="2851" spans="5:5" x14ac:dyDescent="0.25">
      <c r="E2851" s="9"/>
    </row>
    <row r="2852" spans="5:5" x14ac:dyDescent="0.25">
      <c r="E2852" s="9"/>
    </row>
    <row r="2853" spans="5:5" x14ac:dyDescent="0.25">
      <c r="E2853" s="9"/>
    </row>
    <row r="2854" spans="5:5" x14ac:dyDescent="0.25">
      <c r="E2854" s="9"/>
    </row>
    <row r="2855" spans="5:5" x14ac:dyDescent="0.25">
      <c r="E2855" s="9"/>
    </row>
    <row r="2856" spans="5:5" x14ac:dyDescent="0.25">
      <c r="E2856" s="9"/>
    </row>
    <row r="2857" spans="5:5" x14ac:dyDescent="0.25">
      <c r="E2857" s="9"/>
    </row>
    <row r="2858" spans="5:5" x14ac:dyDescent="0.25">
      <c r="E2858" s="9"/>
    </row>
    <row r="2859" spans="5:5" x14ac:dyDescent="0.25">
      <c r="E2859" s="9"/>
    </row>
    <row r="2860" spans="5:5" x14ac:dyDescent="0.25">
      <c r="E2860" s="9"/>
    </row>
    <row r="2861" spans="5:5" x14ac:dyDescent="0.25">
      <c r="E2861" s="9"/>
    </row>
    <row r="2862" spans="5:5" x14ac:dyDescent="0.25">
      <c r="E2862" s="9"/>
    </row>
    <row r="2863" spans="5:5" x14ac:dyDescent="0.25">
      <c r="E2863" s="9"/>
    </row>
    <row r="2864" spans="5:5" x14ac:dyDescent="0.25">
      <c r="E2864" s="9"/>
    </row>
    <row r="2865" spans="5:5" x14ac:dyDescent="0.25">
      <c r="E2865" s="9"/>
    </row>
    <row r="2866" spans="5:5" x14ac:dyDescent="0.25">
      <c r="E2866" s="9"/>
    </row>
    <row r="2867" spans="5:5" x14ac:dyDescent="0.25">
      <c r="E2867" s="9"/>
    </row>
    <row r="2868" spans="5:5" x14ac:dyDescent="0.25">
      <c r="E2868" s="9"/>
    </row>
    <row r="2869" spans="5:5" x14ac:dyDescent="0.25">
      <c r="E2869" s="9"/>
    </row>
    <row r="2870" spans="5:5" x14ac:dyDescent="0.25">
      <c r="E2870" s="9"/>
    </row>
    <row r="2871" spans="5:5" x14ac:dyDescent="0.25">
      <c r="E2871" s="9"/>
    </row>
    <row r="2872" spans="5:5" x14ac:dyDescent="0.25">
      <c r="E2872" s="9"/>
    </row>
    <row r="2873" spans="5:5" x14ac:dyDescent="0.25">
      <c r="E2873" s="9"/>
    </row>
    <row r="2874" spans="5:5" x14ac:dyDescent="0.25">
      <c r="E2874" s="9"/>
    </row>
    <row r="2875" spans="5:5" x14ac:dyDescent="0.25">
      <c r="E2875" s="9"/>
    </row>
    <row r="2876" spans="5:5" x14ac:dyDescent="0.25">
      <c r="E2876" s="9"/>
    </row>
    <row r="2877" spans="5:5" x14ac:dyDescent="0.25">
      <c r="E2877" s="9"/>
    </row>
    <row r="2878" spans="5:5" x14ac:dyDescent="0.25">
      <c r="E2878" s="9"/>
    </row>
    <row r="2879" spans="5:5" x14ac:dyDescent="0.25">
      <c r="E2879" s="9"/>
    </row>
    <row r="2880" spans="5:5" x14ac:dyDescent="0.25">
      <c r="E2880" s="9"/>
    </row>
    <row r="2881" spans="5:5" x14ac:dyDescent="0.25">
      <c r="E2881" s="9"/>
    </row>
    <row r="2882" spans="5:5" x14ac:dyDescent="0.25">
      <c r="E2882" s="9"/>
    </row>
    <row r="2883" spans="5:5" x14ac:dyDescent="0.25">
      <c r="E2883" s="9"/>
    </row>
    <row r="2884" spans="5:5" x14ac:dyDescent="0.25">
      <c r="E2884" s="9"/>
    </row>
    <row r="2885" spans="5:5" x14ac:dyDescent="0.25">
      <c r="E2885" s="9"/>
    </row>
    <row r="2886" spans="5:5" x14ac:dyDescent="0.25">
      <c r="E2886" s="9"/>
    </row>
    <row r="2887" spans="5:5" x14ac:dyDescent="0.25">
      <c r="E2887" s="9"/>
    </row>
    <row r="2888" spans="5:5" x14ac:dyDescent="0.25">
      <c r="E2888" s="9"/>
    </row>
    <row r="2889" spans="5:5" x14ac:dyDescent="0.25">
      <c r="E2889" s="9"/>
    </row>
    <row r="2890" spans="5:5" x14ac:dyDescent="0.25">
      <c r="E2890" s="9"/>
    </row>
    <row r="2891" spans="5:5" x14ac:dyDescent="0.25">
      <c r="E2891" s="9"/>
    </row>
    <row r="2892" spans="5:5" x14ac:dyDescent="0.25">
      <c r="E2892" s="9"/>
    </row>
    <row r="2893" spans="5:5" x14ac:dyDescent="0.25">
      <c r="E2893" s="9"/>
    </row>
    <row r="2894" spans="5:5" x14ac:dyDescent="0.25">
      <c r="E2894" s="9"/>
    </row>
    <row r="2895" spans="5:5" x14ac:dyDescent="0.25">
      <c r="E2895" s="9"/>
    </row>
    <row r="2896" spans="5:5" x14ac:dyDescent="0.25">
      <c r="E2896" s="9"/>
    </row>
    <row r="2897" spans="5:5" x14ac:dyDescent="0.25">
      <c r="E2897" s="9"/>
    </row>
    <row r="2898" spans="5:5" x14ac:dyDescent="0.25">
      <c r="E2898" s="9"/>
    </row>
    <row r="2899" spans="5:5" x14ac:dyDescent="0.25">
      <c r="E2899" s="9"/>
    </row>
    <row r="2900" spans="5:5" x14ac:dyDescent="0.25">
      <c r="E2900" s="9"/>
    </row>
    <row r="2901" spans="5:5" x14ac:dyDescent="0.25">
      <c r="E2901" s="9"/>
    </row>
    <row r="2902" spans="5:5" x14ac:dyDescent="0.25">
      <c r="E2902" s="9"/>
    </row>
    <row r="2903" spans="5:5" x14ac:dyDescent="0.25">
      <c r="E2903" s="9"/>
    </row>
    <row r="2904" spans="5:5" x14ac:dyDescent="0.25">
      <c r="E2904" s="9"/>
    </row>
    <row r="2905" spans="5:5" x14ac:dyDescent="0.25">
      <c r="E2905" s="9"/>
    </row>
    <row r="2906" spans="5:5" x14ac:dyDescent="0.25">
      <c r="E2906" s="9"/>
    </row>
    <row r="2907" spans="5:5" x14ac:dyDescent="0.25">
      <c r="E2907" s="9"/>
    </row>
    <row r="2908" spans="5:5" x14ac:dyDescent="0.25">
      <c r="E2908" s="9"/>
    </row>
    <row r="2909" spans="5:5" x14ac:dyDescent="0.25">
      <c r="E2909" s="9"/>
    </row>
    <row r="2910" spans="5:5" x14ac:dyDescent="0.25">
      <c r="E2910" s="9"/>
    </row>
    <row r="2911" spans="5:5" x14ac:dyDescent="0.25">
      <c r="E2911" s="9"/>
    </row>
    <row r="2912" spans="5:5" x14ac:dyDescent="0.25">
      <c r="E2912" s="9"/>
    </row>
    <row r="2913" spans="5:5" x14ac:dyDescent="0.25">
      <c r="E2913" s="9"/>
    </row>
    <row r="2914" spans="5:5" x14ac:dyDescent="0.25">
      <c r="E2914" s="9"/>
    </row>
    <row r="2915" spans="5:5" x14ac:dyDescent="0.25">
      <c r="E2915" s="9"/>
    </row>
    <row r="2916" spans="5:5" x14ac:dyDescent="0.25">
      <c r="E2916" s="9"/>
    </row>
    <row r="2917" spans="5:5" x14ac:dyDescent="0.25">
      <c r="E2917" s="9"/>
    </row>
    <row r="2918" spans="5:5" x14ac:dyDescent="0.25">
      <c r="E2918" s="9"/>
    </row>
    <row r="2919" spans="5:5" x14ac:dyDescent="0.25">
      <c r="E2919" s="9"/>
    </row>
    <row r="2920" spans="5:5" x14ac:dyDescent="0.25">
      <c r="E2920" s="9"/>
    </row>
    <row r="2921" spans="5:5" x14ac:dyDescent="0.25">
      <c r="E2921" s="9"/>
    </row>
    <row r="2922" spans="5:5" x14ac:dyDescent="0.25">
      <c r="E2922" s="9"/>
    </row>
    <row r="2923" spans="5:5" x14ac:dyDescent="0.25">
      <c r="E2923" s="9"/>
    </row>
    <row r="2924" spans="5:5" x14ac:dyDescent="0.25">
      <c r="E2924" s="9"/>
    </row>
    <row r="2925" spans="5:5" x14ac:dyDescent="0.25">
      <c r="E2925" s="9"/>
    </row>
    <row r="2926" spans="5:5" x14ac:dyDescent="0.25">
      <c r="E2926" s="9"/>
    </row>
    <row r="2927" spans="5:5" x14ac:dyDescent="0.25">
      <c r="E2927" s="9"/>
    </row>
    <row r="2928" spans="5:5" x14ac:dyDescent="0.25">
      <c r="E2928" s="9"/>
    </row>
    <row r="2929" spans="5:5" x14ac:dyDescent="0.25">
      <c r="E2929" s="9"/>
    </row>
    <row r="2930" spans="5:5" x14ac:dyDescent="0.25">
      <c r="E2930" s="9"/>
    </row>
    <row r="2931" spans="5:5" x14ac:dyDescent="0.25">
      <c r="E2931" s="9"/>
    </row>
    <row r="2932" spans="5:5" x14ac:dyDescent="0.25">
      <c r="E2932" s="9"/>
    </row>
    <row r="2933" spans="5:5" x14ac:dyDescent="0.25">
      <c r="E2933" s="9"/>
    </row>
    <row r="2934" spans="5:5" x14ac:dyDescent="0.25">
      <c r="E2934" s="9"/>
    </row>
    <row r="2935" spans="5:5" x14ac:dyDescent="0.25">
      <c r="E2935" s="9"/>
    </row>
    <row r="2936" spans="5:5" x14ac:dyDescent="0.25">
      <c r="E2936" s="9"/>
    </row>
    <row r="2937" spans="5:5" x14ac:dyDescent="0.25">
      <c r="E2937" s="9"/>
    </row>
    <row r="2938" spans="5:5" x14ac:dyDescent="0.25">
      <c r="E2938" s="9"/>
    </row>
    <row r="2939" spans="5:5" x14ac:dyDescent="0.25">
      <c r="E2939" s="9"/>
    </row>
    <row r="2940" spans="5:5" x14ac:dyDescent="0.25">
      <c r="E2940" s="9"/>
    </row>
    <row r="2941" spans="5:5" x14ac:dyDescent="0.25">
      <c r="E2941" s="9"/>
    </row>
    <row r="2942" spans="5:5" x14ac:dyDescent="0.25">
      <c r="E2942" s="9"/>
    </row>
    <row r="2943" spans="5:5" x14ac:dyDescent="0.25">
      <c r="E2943" s="9"/>
    </row>
    <row r="2944" spans="5:5" x14ac:dyDescent="0.25">
      <c r="E2944" s="9"/>
    </row>
    <row r="2945" spans="5:5" x14ac:dyDescent="0.25">
      <c r="E2945" s="9"/>
    </row>
    <row r="2946" spans="5:5" x14ac:dyDescent="0.25">
      <c r="E2946" s="9"/>
    </row>
    <row r="2947" spans="5:5" x14ac:dyDescent="0.25">
      <c r="E2947" s="9"/>
    </row>
    <row r="2948" spans="5:5" x14ac:dyDescent="0.25">
      <c r="E2948" s="9"/>
    </row>
    <row r="2949" spans="5:5" x14ac:dyDescent="0.25">
      <c r="E2949" s="9"/>
    </row>
    <row r="2950" spans="5:5" x14ac:dyDescent="0.25">
      <c r="E2950" s="9"/>
    </row>
    <row r="2951" spans="5:5" x14ac:dyDescent="0.25">
      <c r="E2951" s="9"/>
    </row>
    <row r="2952" spans="5:5" x14ac:dyDescent="0.25">
      <c r="E2952" s="9"/>
    </row>
    <row r="2953" spans="5:5" x14ac:dyDescent="0.25">
      <c r="E2953" s="9"/>
    </row>
    <row r="2954" spans="5:5" x14ac:dyDescent="0.25">
      <c r="E2954" s="9"/>
    </row>
    <row r="2955" spans="5:5" x14ac:dyDescent="0.25">
      <c r="E2955" s="9"/>
    </row>
    <row r="2956" spans="5:5" x14ac:dyDescent="0.25">
      <c r="E2956" s="9"/>
    </row>
    <row r="2957" spans="5:5" x14ac:dyDescent="0.25">
      <c r="E2957" s="9"/>
    </row>
    <row r="2958" spans="5:5" x14ac:dyDescent="0.25">
      <c r="E2958" s="9"/>
    </row>
    <row r="2959" spans="5:5" x14ac:dyDescent="0.25">
      <c r="E2959" s="9"/>
    </row>
    <row r="2960" spans="5:5" x14ac:dyDescent="0.25">
      <c r="E2960" s="9"/>
    </row>
    <row r="2961" spans="5:5" x14ac:dyDescent="0.25">
      <c r="E2961" s="9"/>
    </row>
    <row r="2962" spans="5:5" x14ac:dyDescent="0.25">
      <c r="E2962" s="9"/>
    </row>
    <row r="2963" spans="5:5" x14ac:dyDescent="0.25">
      <c r="E2963" s="9"/>
    </row>
    <row r="2964" spans="5:5" x14ac:dyDescent="0.25">
      <c r="E2964" s="9"/>
    </row>
    <row r="2965" spans="5:5" x14ac:dyDescent="0.25">
      <c r="E2965" s="9"/>
    </row>
    <row r="2966" spans="5:5" x14ac:dyDescent="0.25">
      <c r="E2966" s="9"/>
    </row>
    <row r="2967" spans="5:5" x14ac:dyDescent="0.25">
      <c r="E2967" s="9"/>
    </row>
    <row r="2968" spans="5:5" x14ac:dyDescent="0.25">
      <c r="E2968" s="9"/>
    </row>
    <row r="2969" spans="5:5" x14ac:dyDescent="0.25">
      <c r="E2969" s="9"/>
    </row>
    <row r="2970" spans="5:5" x14ac:dyDescent="0.25">
      <c r="E2970" s="9"/>
    </row>
    <row r="2971" spans="5:5" x14ac:dyDescent="0.25">
      <c r="E2971" s="9"/>
    </row>
    <row r="2972" spans="5:5" x14ac:dyDescent="0.25">
      <c r="E2972" s="9"/>
    </row>
    <row r="2973" spans="5:5" x14ac:dyDescent="0.25">
      <c r="E2973" s="9"/>
    </row>
    <row r="2974" spans="5:5" x14ac:dyDescent="0.25">
      <c r="E2974" s="9"/>
    </row>
    <row r="2975" spans="5:5" x14ac:dyDescent="0.25">
      <c r="E2975" s="9"/>
    </row>
    <row r="2976" spans="5:5" x14ac:dyDescent="0.25">
      <c r="E2976" s="9"/>
    </row>
    <row r="2977" spans="5:5" x14ac:dyDescent="0.25">
      <c r="E2977" s="9"/>
    </row>
    <row r="2978" spans="5:5" x14ac:dyDescent="0.25">
      <c r="E2978" s="9"/>
    </row>
    <row r="2979" spans="5:5" x14ac:dyDescent="0.25">
      <c r="E2979" s="9"/>
    </row>
    <row r="2980" spans="5:5" x14ac:dyDescent="0.25">
      <c r="E2980" s="9"/>
    </row>
    <row r="2981" spans="5:5" x14ac:dyDescent="0.25">
      <c r="E2981" s="9"/>
    </row>
    <row r="2982" spans="5:5" x14ac:dyDescent="0.25">
      <c r="E2982" s="9"/>
    </row>
    <row r="2983" spans="5:5" x14ac:dyDescent="0.25">
      <c r="E2983" s="9"/>
    </row>
    <row r="2984" spans="5:5" x14ac:dyDescent="0.25">
      <c r="E2984" s="9"/>
    </row>
    <row r="2985" spans="5:5" x14ac:dyDescent="0.25">
      <c r="E2985" s="9"/>
    </row>
    <row r="2986" spans="5:5" x14ac:dyDescent="0.25">
      <c r="E2986" s="9"/>
    </row>
    <row r="2987" spans="5:5" x14ac:dyDescent="0.25">
      <c r="E2987" s="9"/>
    </row>
    <row r="2988" spans="5:5" x14ac:dyDescent="0.25">
      <c r="E2988" s="9"/>
    </row>
    <row r="2989" spans="5:5" x14ac:dyDescent="0.25">
      <c r="E2989" s="9"/>
    </row>
    <row r="2990" spans="5:5" x14ac:dyDescent="0.25">
      <c r="E2990" s="9"/>
    </row>
    <row r="2991" spans="5:5" x14ac:dyDescent="0.25">
      <c r="E2991" s="9"/>
    </row>
    <row r="2992" spans="5:5" x14ac:dyDescent="0.25">
      <c r="E2992" s="9"/>
    </row>
    <row r="2993" spans="5:5" x14ac:dyDescent="0.25">
      <c r="E2993" s="9"/>
    </row>
    <row r="2994" spans="5:5" x14ac:dyDescent="0.25">
      <c r="E2994" s="9"/>
    </row>
    <row r="2995" spans="5:5" x14ac:dyDescent="0.25">
      <c r="E2995" s="9"/>
    </row>
    <row r="2996" spans="5:5" x14ac:dyDescent="0.25">
      <c r="E2996" s="9"/>
    </row>
    <row r="2997" spans="5:5" x14ac:dyDescent="0.25">
      <c r="E2997" s="9"/>
    </row>
    <row r="2998" spans="5:5" x14ac:dyDescent="0.25">
      <c r="E2998" s="9"/>
    </row>
    <row r="2999" spans="5:5" x14ac:dyDescent="0.25">
      <c r="E2999" s="9"/>
    </row>
    <row r="3000" spans="5:5" x14ac:dyDescent="0.25">
      <c r="E3000" s="9"/>
    </row>
    <row r="3001" spans="5:5" x14ac:dyDescent="0.25">
      <c r="E3001" s="9"/>
    </row>
    <row r="3002" spans="5:5" x14ac:dyDescent="0.25">
      <c r="E3002" s="9"/>
    </row>
    <row r="3003" spans="5:5" x14ac:dyDescent="0.25">
      <c r="E3003" s="9"/>
    </row>
    <row r="3004" spans="5:5" x14ac:dyDescent="0.25">
      <c r="E3004" s="9"/>
    </row>
    <row r="3005" spans="5:5" x14ac:dyDescent="0.25">
      <c r="E3005" s="9"/>
    </row>
    <row r="3006" spans="5:5" x14ac:dyDescent="0.25">
      <c r="E3006" s="9"/>
    </row>
    <row r="3007" spans="5:5" x14ac:dyDescent="0.25">
      <c r="E3007" s="9"/>
    </row>
    <row r="3008" spans="5:5" x14ac:dyDescent="0.25">
      <c r="E3008" s="9"/>
    </row>
    <row r="3009" spans="5:5" x14ac:dyDescent="0.25">
      <c r="E3009" s="9"/>
    </row>
    <row r="3010" spans="5:5" x14ac:dyDescent="0.25">
      <c r="E3010" s="9"/>
    </row>
    <row r="3011" spans="5:5" x14ac:dyDescent="0.25">
      <c r="E3011" s="9"/>
    </row>
    <row r="3012" spans="5:5" x14ac:dyDescent="0.25">
      <c r="E3012" s="9"/>
    </row>
    <row r="3013" spans="5:5" x14ac:dyDescent="0.25">
      <c r="E3013" s="9"/>
    </row>
    <row r="3014" spans="5:5" x14ac:dyDescent="0.25">
      <c r="E3014" s="9"/>
    </row>
    <row r="3015" spans="5:5" x14ac:dyDescent="0.25">
      <c r="E3015" s="9"/>
    </row>
    <row r="3016" spans="5:5" x14ac:dyDescent="0.25">
      <c r="E3016" s="9"/>
    </row>
    <row r="3017" spans="5:5" x14ac:dyDescent="0.25">
      <c r="E3017" s="9"/>
    </row>
    <row r="3018" spans="5:5" x14ac:dyDescent="0.25">
      <c r="E3018" s="9"/>
    </row>
    <row r="3019" spans="5:5" x14ac:dyDescent="0.25">
      <c r="E3019" s="9"/>
    </row>
    <row r="3020" spans="5:5" x14ac:dyDescent="0.25">
      <c r="E3020" s="9"/>
    </row>
    <row r="3021" spans="5:5" x14ac:dyDescent="0.25">
      <c r="E3021" s="9"/>
    </row>
    <row r="3022" spans="5:5" x14ac:dyDescent="0.25">
      <c r="E3022" s="9"/>
    </row>
    <row r="3023" spans="5:5" x14ac:dyDescent="0.25">
      <c r="E3023" s="9"/>
    </row>
    <row r="3024" spans="5:5" x14ac:dyDescent="0.25">
      <c r="E3024" s="9"/>
    </row>
    <row r="3025" spans="5:5" x14ac:dyDescent="0.25">
      <c r="E3025" s="9"/>
    </row>
    <row r="3026" spans="5:5" x14ac:dyDescent="0.25">
      <c r="E3026" s="9"/>
    </row>
    <row r="3027" spans="5:5" x14ac:dyDescent="0.25">
      <c r="E3027" s="9"/>
    </row>
    <row r="3028" spans="5:5" x14ac:dyDescent="0.25">
      <c r="E3028" s="9"/>
    </row>
    <row r="3029" spans="5:5" x14ac:dyDescent="0.25">
      <c r="E3029" s="9"/>
    </row>
    <row r="3030" spans="5:5" x14ac:dyDescent="0.25">
      <c r="E3030" s="9"/>
    </row>
    <row r="3031" spans="5:5" x14ac:dyDescent="0.25">
      <c r="E3031" s="9"/>
    </row>
    <row r="3032" spans="5:5" x14ac:dyDescent="0.25">
      <c r="E3032" s="9"/>
    </row>
    <row r="3033" spans="5:5" x14ac:dyDescent="0.25">
      <c r="E3033" s="9"/>
    </row>
    <row r="3034" spans="5:5" x14ac:dyDescent="0.25">
      <c r="E3034" s="9"/>
    </row>
    <row r="3035" spans="5:5" x14ac:dyDescent="0.25">
      <c r="E3035" s="9"/>
    </row>
    <row r="3036" spans="5:5" x14ac:dyDescent="0.25">
      <c r="E3036" s="9"/>
    </row>
    <row r="3037" spans="5:5" x14ac:dyDescent="0.25">
      <c r="E3037" s="9"/>
    </row>
    <row r="3038" spans="5:5" x14ac:dyDescent="0.25">
      <c r="E3038" s="9"/>
    </row>
    <row r="3039" spans="5:5" x14ac:dyDescent="0.25">
      <c r="E3039" s="9"/>
    </row>
    <row r="3040" spans="5:5" x14ac:dyDescent="0.25">
      <c r="E3040" s="9"/>
    </row>
    <row r="3041" spans="5:5" x14ac:dyDescent="0.25">
      <c r="E3041" s="9"/>
    </row>
    <row r="3042" spans="5:5" x14ac:dyDescent="0.25">
      <c r="E3042" s="9"/>
    </row>
    <row r="3043" spans="5:5" x14ac:dyDescent="0.25">
      <c r="E3043" s="9"/>
    </row>
    <row r="3044" spans="5:5" x14ac:dyDescent="0.25">
      <c r="E3044" s="9"/>
    </row>
    <row r="3045" spans="5:5" x14ac:dyDescent="0.25">
      <c r="E3045" s="9"/>
    </row>
    <row r="3046" spans="5:5" x14ac:dyDescent="0.25">
      <c r="E3046" s="9"/>
    </row>
    <row r="3047" spans="5:5" x14ac:dyDescent="0.25">
      <c r="E3047" s="9"/>
    </row>
    <row r="3048" spans="5:5" x14ac:dyDescent="0.25">
      <c r="E3048" s="9"/>
    </row>
    <row r="3049" spans="5:5" x14ac:dyDescent="0.25">
      <c r="E3049" s="9"/>
    </row>
    <row r="3050" spans="5:5" x14ac:dyDescent="0.25">
      <c r="E3050" s="9"/>
    </row>
    <row r="3051" spans="5:5" x14ac:dyDescent="0.25">
      <c r="E3051" s="9"/>
    </row>
    <row r="3052" spans="5:5" x14ac:dyDescent="0.25">
      <c r="E3052" s="9"/>
    </row>
    <row r="3053" spans="5:5" x14ac:dyDescent="0.25">
      <c r="E3053" s="9"/>
    </row>
    <row r="3054" spans="5:5" x14ac:dyDescent="0.25">
      <c r="E3054" s="9"/>
    </row>
    <row r="3055" spans="5:5" x14ac:dyDescent="0.25">
      <c r="E3055" s="9"/>
    </row>
    <row r="3056" spans="5:5" x14ac:dyDescent="0.25">
      <c r="E3056" s="9"/>
    </row>
    <row r="3057" spans="5:5" x14ac:dyDescent="0.25">
      <c r="E3057" s="9"/>
    </row>
    <row r="3058" spans="5:5" x14ac:dyDescent="0.25">
      <c r="E3058" s="9"/>
    </row>
    <row r="3059" spans="5:5" x14ac:dyDescent="0.25">
      <c r="E3059" s="9"/>
    </row>
    <row r="3060" spans="5:5" x14ac:dyDescent="0.25">
      <c r="E3060" s="9"/>
    </row>
    <row r="3061" spans="5:5" x14ac:dyDescent="0.25">
      <c r="E3061" s="9"/>
    </row>
    <row r="3062" spans="5:5" x14ac:dyDescent="0.25">
      <c r="E3062" s="9"/>
    </row>
    <row r="3063" spans="5:5" x14ac:dyDescent="0.25">
      <c r="E3063" s="9"/>
    </row>
    <row r="3064" spans="5:5" x14ac:dyDescent="0.25">
      <c r="E3064" s="9"/>
    </row>
    <row r="3065" spans="5:5" x14ac:dyDescent="0.25">
      <c r="E3065" s="9"/>
    </row>
    <row r="3066" spans="5:5" x14ac:dyDescent="0.25">
      <c r="E3066" s="9"/>
    </row>
    <row r="3067" spans="5:5" x14ac:dyDescent="0.25">
      <c r="E3067" s="9"/>
    </row>
    <row r="3068" spans="5:5" x14ac:dyDescent="0.25">
      <c r="E3068" s="9"/>
    </row>
    <row r="3069" spans="5:5" x14ac:dyDescent="0.25">
      <c r="E3069" s="9"/>
    </row>
    <row r="3070" spans="5:5" x14ac:dyDescent="0.25">
      <c r="E3070" s="9"/>
    </row>
    <row r="3071" spans="5:5" x14ac:dyDescent="0.25">
      <c r="E3071" s="9"/>
    </row>
    <row r="3072" spans="5:5" x14ac:dyDescent="0.25">
      <c r="E3072" s="9"/>
    </row>
    <row r="3073" spans="5:5" x14ac:dyDescent="0.25">
      <c r="E3073" s="9"/>
    </row>
    <row r="3074" spans="5:5" x14ac:dyDescent="0.25">
      <c r="E3074" s="9"/>
    </row>
    <row r="3075" spans="5:5" x14ac:dyDescent="0.25">
      <c r="E3075" s="9"/>
    </row>
    <row r="3076" spans="5:5" x14ac:dyDescent="0.25">
      <c r="E3076" s="9"/>
    </row>
    <row r="3077" spans="5:5" x14ac:dyDescent="0.25">
      <c r="E3077" s="9"/>
    </row>
    <row r="3078" spans="5:5" x14ac:dyDescent="0.25">
      <c r="E3078" s="9"/>
    </row>
    <row r="3079" spans="5:5" x14ac:dyDescent="0.25">
      <c r="E3079" s="9"/>
    </row>
    <row r="3080" spans="5:5" x14ac:dyDescent="0.25">
      <c r="E3080" s="9"/>
    </row>
    <row r="3081" spans="5:5" x14ac:dyDescent="0.25">
      <c r="E3081" s="9"/>
    </row>
    <row r="3082" spans="5:5" x14ac:dyDescent="0.25">
      <c r="E3082" s="9"/>
    </row>
    <row r="3083" spans="5:5" x14ac:dyDescent="0.25">
      <c r="E3083" s="9"/>
    </row>
    <row r="3084" spans="5:5" x14ac:dyDescent="0.25">
      <c r="E3084" s="9"/>
    </row>
    <row r="3085" spans="5:5" x14ac:dyDescent="0.25">
      <c r="E3085" s="9"/>
    </row>
    <row r="3086" spans="5:5" x14ac:dyDescent="0.25">
      <c r="E3086" s="9"/>
    </row>
    <row r="3087" spans="5:5" x14ac:dyDescent="0.25">
      <c r="E3087" s="9"/>
    </row>
    <row r="3088" spans="5:5" x14ac:dyDescent="0.25">
      <c r="E3088" s="9"/>
    </row>
    <row r="3089" spans="5:5" x14ac:dyDescent="0.25">
      <c r="E3089" s="9"/>
    </row>
    <row r="3090" spans="5:5" x14ac:dyDescent="0.25">
      <c r="E3090" s="9"/>
    </row>
    <row r="3091" spans="5:5" x14ac:dyDescent="0.25">
      <c r="E3091" s="9"/>
    </row>
    <row r="3092" spans="5:5" x14ac:dyDescent="0.25">
      <c r="E3092" s="9"/>
    </row>
    <row r="3093" spans="5:5" x14ac:dyDescent="0.25">
      <c r="E3093" s="9"/>
    </row>
    <row r="3094" spans="5:5" x14ac:dyDescent="0.25">
      <c r="E3094" s="9"/>
    </row>
    <row r="3095" spans="5:5" x14ac:dyDescent="0.25">
      <c r="E3095" s="9"/>
    </row>
    <row r="3096" spans="5:5" x14ac:dyDescent="0.25">
      <c r="E3096" s="9"/>
    </row>
    <row r="3097" spans="5:5" x14ac:dyDescent="0.25">
      <c r="E3097" s="9"/>
    </row>
    <row r="3098" spans="5:5" x14ac:dyDescent="0.25">
      <c r="E3098" s="9"/>
    </row>
    <row r="3099" spans="5:5" x14ac:dyDescent="0.25">
      <c r="E3099" s="9"/>
    </row>
    <row r="3100" spans="5:5" x14ac:dyDescent="0.25">
      <c r="E3100" s="9"/>
    </row>
    <row r="3101" spans="5:5" x14ac:dyDescent="0.25">
      <c r="E3101" s="9"/>
    </row>
    <row r="3102" spans="5:5" x14ac:dyDescent="0.25">
      <c r="E3102" s="9"/>
    </row>
    <row r="3103" spans="5:5" x14ac:dyDescent="0.25">
      <c r="E3103" s="9"/>
    </row>
    <row r="3104" spans="5:5" x14ac:dyDescent="0.25">
      <c r="E3104" s="9"/>
    </row>
    <row r="3105" spans="5:5" x14ac:dyDescent="0.25">
      <c r="E3105" s="9"/>
    </row>
    <row r="3106" spans="5:5" x14ac:dyDescent="0.25">
      <c r="E3106" s="9"/>
    </row>
    <row r="3107" spans="5:5" x14ac:dyDescent="0.25">
      <c r="E3107" s="9"/>
    </row>
    <row r="3108" spans="5:5" x14ac:dyDescent="0.25">
      <c r="E3108" s="9"/>
    </row>
    <row r="3109" spans="5:5" x14ac:dyDescent="0.25">
      <c r="E3109" s="9"/>
    </row>
    <row r="3110" spans="5:5" x14ac:dyDescent="0.25">
      <c r="E3110" s="9"/>
    </row>
    <row r="3111" spans="5:5" x14ac:dyDescent="0.25">
      <c r="E3111" s="9"/>
    </row>
    <row r="3112" spans="5:5" x14ac:dyDescent="0.25">
      <c r="E3112" s="9"/>
    </row>
    <row r="3113" spans="5:5" x14ac:dyDescent="0.25">
      <c r="E3113" s="9"/>
    </row>
    <row r="3114" spans="5:5" x14ac:dyDescent="0.25">
      <c r="E3114" s="9"/>
    </row>
    <row r="3115" spans="5:5" x14ac:dyDescent="0.25">
      <c r="E3115" s="9"/>
    </row>
    <row r="3116" spans="5:5" x14ac:dyDescent="0.25">
      <c r="E3116" s="9"/>
    </row>
    <row r="3117" spans="5:5" x14ac:dyDescent="0.25">
      <c r="E3117" s="9"/>
    </row>
    <row r="3118" spans="5:5" x14ac:dyDescent="0.25">
      <c r="E3118" s="9"/>
    </row>
    <row r="3119" spans="5:5" x14ac:dyDescent="0.25">
      <c r="E3119" s="9"/>
    </row>
    <row r="3120" spans="5:5" x14ac:dyDescent="0.25">
      <c r="E3120" s="9"/>
    </row>
    <row r="3121" spans="5:5" x14ac:dyDescent="0.25">
      <c r="E3121" s="9"/>
    </row>
    <row r="3122" spans="5:5" x14ac:dyDescent="0.25">
      <c r="E3122" s="9"/>
    </row>
    <row r="3123" spans="5:5" x14ac:dyDescent="0.25">
      <c r="E3123" s="9"/>
    </row>
    <row r="3124" spans="5:5" x14ac:dyDescent="0.25">
      <c r="E3124" s="9"/>
    </row>
    <row r="3125" spans="5:5" x14ac:dyDescent="0.25">
      <c r="E3125" s="9"/>
    </row>
    <row r="3126" spans="5:5" x14ac:dyDescent="0.25">
      <c r="E3126" s="9"/>
    </row>
    <row r="3127" spans="5:5" x14ac:dyDescent="0.25">
      <c r="E3127" s="9"/>
    </row>
    <row r="3128" spans="5:5" x14ac:dyDescent="0.25">
      <c r="E3128" s="9"/>
    </row>
    <row r="3129" spans="5:5" x14ac:dyDescent="0.25">
      <c r="E3129" s="9"/>
    </row>
    <row r="3130" spans="5:5" x14ac:dyDescent="0.25">
      <c r="E3130" s="9"/>
    </row>
    <row r="3131" spans="5:5" x14ac:dyDescent="0.25">
      <c r="E3131" s="9"/>
    </row>
    <row r="3132" spans="5:5" x14ac:dyDescent="0.25">
      <c r="E3132" s="9"/>
    </row>
    <row r="3133" spans="5:5" x14ac:dyDescent="0.25">
      <c r="E3133" s="9"/>
    </row>
    <row r="3134" spans="5:5" x14ac:dyDescent="0.25">
      <c r="E3134" s="9"/>
    </row>
    <row r="3135" spans="5:5" x14ac:dyDescent="0.25">
      <c r="E3135" s="9"/>
    </row>
    <row r="3136" spans="5:5" x14ac:dyDescent="0.25">
      <c r="E3136" s="9"/>
    </row>
    <row r="3137" spans="5:5" x14ac:dyDescent="0.25">
      <c r="E3137" s="9"/>
    </row>
    <row r="3138" spans="5:5" x14ac:dyDescent="0.25">
      <c r="E3138" s="9"/>
    </row>
    <row r="3139" spans="5:5" x14ac:dyDescent="0.25">
      <c r="E3139" s="9"/>
    </row>
    <row r="3140" spans="5:5" x14ac:dyDescent="0.25">
      <c r="E3140" s="9"/>
    </row>
    <row r="3141" spans="5:5" x14ac:dyDescent="0.25">
      <c r="E3141" s="9"/>
    </row>
    <row r="3142" spans="5:5" x14ac:dyDescent="0.25">
      <c r="E3142" s="9"/>
    </row>
    <row r="3143" spans="5:5" x14ac:dyDescent="0.25">
      <c r="E3143" s="9"/>
    </row>
    <row r="3144" spans="5:5" x14ac:dyDescent="0.25">
      <c r="E3144" s="9"/>
    </row>
    <row r="3145" spans="5:5" x14ac:dyDescent="0.25">
      <c r="E3145" s="9"/>
    </row>
    <row r="3146" spans="5:5" x14ac:dyDescent="0.25">
      <c r="E3146" s="9"/>
    </row>
    <row r="3147" spans="5:5" x14ac:dyDescent="0.25">
      <c r="E3147" s="9"/>
    </row>
    <row r="3148" spans="5:5" x14ac:dyDescent="0.25">
      <c r="E3148" s="9"/>
    </row>
    <row r="3149" spans="5:5" x14ac:dyDescent="0.25">
      <c r="E3149" s="9"/>
    </row>
    <row r="3150" spans="5:5" x14ac:dyDescent="0.25">
      <c r="E3150" s="9"/>
    </row>
    <row r="3151" spans="5:5" x14ac:dyDescent="0.25">
      <c r="E3151" s="9"/>
    </row>
    <row r="3152" spans="5:5" x14ac:dyDescent="0.25">
      <c r="E3152" s="9"/>
    </row>
    <row r="3153" spans="5:5" x14ac:dyDescent="0.25">
      <c r="E3153" s="9"/>
    </row>
    <row r="3154" spans="5:5" x14ac:dyDescent="0.25">
      <c r="E3154" s="9"/>
    </row>
    <row r="3155" spans="5:5" x14ac:dyDescent="0.25">
      <c r="E3155" s="9"/>
    </row>
    <row r="3156" spans="5:5" x14ac:dyDescent="0.25">
      <c r="E3156" s="9"/>
    </row>
    <row r="3157" spans="5:5" x14ac:dyDescent="0.25">
      <c r="E3157" s="9"/>
    </row>
    <row r="3158" spans="5:5" x14ac:dyDescent="0.25">
      <c r="E3158" s="9"/>
    </row>
    <row r="3159" spans="5:5" x14ac:dyDescent="0.25">
      <c r="E3159" s="9"/>
    </row>
    <row r="3160" spans="5:5" x14ac:dyDescent="0.25">
      <c r="E3160" s="9"/>
    </row>
    <row r="3161" spans="5:5" x14ac:dyDescent="0.25">
      <c r="E3161" s="9"/>
    </row>
    <row r="3162" spans="5:5" x14ac:dyDescent="0.25">
      <c r="E3162" s="9"/>
    </row>
    <row r="3163" spans="5:5" x14ac:dyDescent="0.25">
      <c r="E3163" s="9"/>
    </row>
    <row r="3164" spans="5:5" x14ac:dyDescent="0.25">
      <c r="E3164" s="9"/>
    </row>
    <row r="3165" spans="5:5" x14ac:dyDescent="0.25">
      <c r="E3165" s="9"/>
    </row>
    <row r="3166" spans="5:5" x14ac:dyDescent="0.25">
      <c r="E3166" s="9"/>
    </row>
    <row r="3167" spans="5:5" x14ac:dyDescent="0.25">
      <c r="E3167" s="9"/>
    </row>
    <row r="3168" spans="5:5" x14ac:dyDescent="0.25">
      <c r="E3168" s="9"/>
    </row>
    <row r="3169" spans="5:5" x14ac:dyDescent="0.25">
      <c r="E3169" s="9"/>
    </row>
    <row r="3170" spans="5:5" x14ac:dyDescent="0.25">
      <c r="E3170" s="9"/>
    </row>
    <row r="3171" spans="5:5" x14ac:dyDescent="0.25">
      <c r="E3171" s="9"/>
    </row>
    <row r="3172" spans="5:5" x14ac:dyDescent="0.25">
      <c r="E3172" s="9"/>
    </row>
    <row r="3173" spans="5:5" x14ac:dyDescent="0.25">
      <c r="E3173" s="9"/>
    </row>
    <row r="3174" spans="5:5" x14ac:dyDescent="0.25">
      <c r="E3174" s="9"/>
    </row>
    <row r="3175" spans="5:5" x14ac:dyDescent="0.25">
      <c r="E3175" s="9"/>
    </row>
    <row r="3176" spans="5:5" x14ac:dyDescent="0.25">
      <c r="E3176" s="9"/>
    </row>
    <row r="3177" spans="5:5" x14ac:dyDescent="0.25">
      <c r="E3177" s="9"/>
    </row>
    <row r="3178" spans="5:5" x14ac:dyDescent="0.25">
      <c r="E3178" s="9"/>
    </row>
    <row r="3179" spans="5:5" x14ac:dyDescent="0.25">
      <c r="E3179" s="9"/>
    </row>
    <row r="3180" spans="5:5" x14ac:dyDescent="0.25">
      <c r="E3180" s="9"/>
    </row>
    <row r="3181" spans="5:5" x14ac:dyDescent="0.25">
      <c r="E3181" s="9"/>
    </row>
    <row r="3182" spans="5:5" x14ac:dyDescent="0.25">
      <c r="E3182" s="9"/>
    </row>
    <row r="3183" spans="5:5" x14ac:dyDescent="0.25">
      <c r="E3183" s="9"/>
    </row>
    <row r="3184" spans="5:5" x14ac:dyDescent="0.25">
      <c r="E3184" s="9"/>
    </row>
    <row r="3185" spans="5:5" x14ac:dyDescent="0.25">
      <c r="E3185" s="9"/>
    </row>
    <row r="3186" spans="5:5" x14ac:dyDescent="0.25">
      <c r="E3186" s="9"/>
    </row>
    <row r="3187" spans="5:5" x14ac:dyDescent="0.25">
      <c r="E3187" s="9"/>
    </row>
    <row r="3188" spans="5:5" x14ac:dyDescent="0.25">
      <c r="E3188" s="9"/>
    </row>
    <row r="3189" spans="5:5" x14ac:dyDescent="0.25">
      <c r="E3189" s="9"/>
    </row>
    <row r="3190" spans="5:5" x14ac:dyDescent="0.25">
      <c r="E3190" s="9"/>
    </row>
    <row r="3191" spans="5:5" x14ac:dyDescent="0.25">
      <c r="E3191" s="9"/>
    </row>
    <row r="3192" spans="5:5" x14ac:dyDescent="0.25">
      <c r="E3192" s="9"/>
    </row>
    <row r="3193" spans="5:5" x14ac:dyDescent="0.25">
      <c r="E3193" s="9"/>
    </row>
    <row r="3194" spans="5:5" x14ac:dyDescent="0.25">
      <c r="E3194" s="9"/>
    </row>
    <row r="3195" spans="5:5" x14ac:dyDescent="0.25">
      <c r="E3195" s="9"/>
    </row>
    <row r="3196" spans="5:5" x14ac:dyDescent="0.25">
      <c r="E3196" s="9"/>
    </row>
    <row r="3197" spans="5:5" x14ac:dyDescent="0.25">
      <c r="E3197" s="9"/>
    </row>
    <row r="3198" spans="5:5" x14ac:dyDescent="0.25">
      <c r="E3198" s="9"/>
    </row>
    <row r="3199" spans="5:5" x14ac:dyDescent="0.25">
      <c r="E3199" s="9"/>
    </row>
    <row r="3200" spans="5:5" x14ac:dyDescent="0.25">
      <c r="E3200" s="9"/>
    </row>
    <row r="3201" spans="5:5" x14ac:dyDescent="0.25">
      <c r="E3201" s="9"/>
    </row>
    <row r="3202" spans="5:5" x14ac:dyDescent="0.25">
      <c r="E3202" s="9"/>
    </row>
    <row r="3203" spans="5:5" x14ac:dyDescent="0.25">
      <c r="E3203" s="9"/>
    </row>
    <row r="3204" spans="5:5" x14ac:dyDescent="0.25">
      <c r="E3204" s="9"/>
    </row>
    <row r="3205" spans="5:5" x14ac:dyDescent="0.25">
      <c r="E3205" s="9"/>
    </row>
    <row r="3206" spans="5:5" x14ac:dyDescent="0.25">
      <c r="E3206" s="9"/>
    </row>
    <row r="3207" spans="5:5" x14ac:dyDescent="0.25">
      <c r="E3207" s="9"/>
    </row>
    <row r="3208" spans="5:5" x14ac:dyDescent="0.25">
      <c r="E3208" s="9"/>
    </row>
    <row r="3209" spans="5:5" x14ac:dyDescent="0.25">
      <c r="E3209" s="9"/>
    </row>
    <row r="3210" spans="5:5" x14ac:dyDescent="0.25">
      <c r="E3210" s="9"/>
    </row>
    <row r="3211" spans="5:5" x14ac:dyDescent="0.25">
      <c r="E3211" s="9"/>
    </row>
    <row r="3212" spans="5:5" x14ac:dyDescent="0.25">
      <c r="E3212" s="9"/>
    </row>
    <row r="3213" spans="5:5" x14ac:dyDescent="0.25">
      <c r="E3213" s="9"/>
    </row>
    <row r="3214" spans="5:5" x14ac:dyDescent="0.25">
      <c r="E3214" s="9"/>
    </row>
    <row r="3215" spans="5:5" x14ac:dyDescent="0.25">
      <c r="E3215" s="9"/>
    </row>
    <row r="3216" spans="5:5" x14ac:dyDescent="0.25">
      <c r="E3216" s="9"/>
    </row>
    <row r="3217" spans="5:5" x14ac:dyDescent="0.25">
      <c r="E3217" s="9"/>
    </row>
    <row r="3218" spans="5:5" x14ac:dyDescent="0.25">
      <c r="E3218" s="9"/>
    </row>
    <row r="3219" spans="5:5" x14ac:dyDescent="0.25">
      <c r="E3219" s="9"/>
    </row>
    <row r="3220" spans="5:5" x14ac:dyDescent="0.25">
      <c r="E3220" s="9"/>
    </row>
    <row r="3221" spans="5:5" x14ac:dyDescent="0.25">
      <c r="E3221" s="9"/>
    </row>
    <row r="3222" spans="5:5" x14ac:dyDescent="0.25">
      <c r="E3222" s="9"/>
    </row>
    <row r="3223" spans="5:5" x14ac:dyDescent="0.25">
      <c r="E3223" s="9"/>
    </row>
    <row r="3224" spans="5:5" x14ac:dyDescent="0.25">
      <c r="E3224" s="9"/>
    </row>
    <row r="3225" spans="5:5" x14ac:dyDescent="0.25">
      <c r="E3225" s="9"/>
    </row>
    <row r="3226" spans="5:5" x14ac:dyDescent="0.25">
      <c r="E3226" s="9"/>
    </row>
    <row r="3227" spans="5:5" x14ac:dyDescent="0.25">
      <c r="E3227" s="9"/>
    </row>
    <row r="3228" spans="5:5" x14ac:dyDescent="0.25">
      <c r="E3228" s="9"/>
    </row>
    <row r="3229" spans="5:5" x14ac:dyDescent="0.25">
      <c r="E3229" s="9"/>
    </row>
    <row r="3230" spans="5:5" x14ac:dyDescent="0.25">
      <c r="E3230" s="9"/>
    </row>
    <row r="3231" spans="5:5" x14ac:dyDescent="0.25">
      <c r="E3231" s="9"/>
    </row>
    <row r="3232" spans="5:5" x14ac:dyDescent="0.25">
      <c r="E3232" s="9"/>
    </row>
    <row r="3233" spans="5:5" x14ac:dyDescent="0.25">
      <c r="E3233" s="9"/>
    </row>
    <row r="3234" spans="5:5" x14ac:dyDescent="0.25">
      <c r="E3234" s="9"/>
    </row>
    <row r="3235" spans="5:5" x14ac:dyDescent="0.25">
      <c r="E3235" s="9"/>
    </row>
    <row r="3236" spans="5:5" x14ac:dyDescent="0.25">
      <c r="E3236" s="9"/>
    </row>
    <row r="3237" spans="5:5" x14ac:dyDescent="0.25">
      <c r="E3237" s="9"/>
    </row>
    <row r="3238" spans="5:5" x14ac:dyDescent="0.25">
      <c r="E3238" s="9"/>
    </row>
    <row r="3239" spans="5:5" x14ac:dyDescent="0.25">
      <c r="E3239" s="9"/>
    </row>
    <row r="3240" spans="5:5" x14ac:dyDescent="0.25">
      <c r="E3240" s="9"/>
    </row>
    <row r="3241" spans="5:5" x14ac:dyDescent="0.25">
      <c r="E3241" s="9"/>
    </row>
    <row r="3242" spans="5:5" x14ac:dyDescent="0.25">
      <c r="E3242" s="9"/>
    </row>
    <row r="3243" spans="5:5" x14ac:dyDescent="0.25">
      <c r="E3243" s="9"/>
    </row>
    <row r="3244" spans="5:5" x14ac:dyDescent="0.25">
      <c r="E3244" s="9"/>
    </row>
    <row r="3245" spans="5:5" x14ac:dyDescent="0.25">
      <c r="E3245" s="9"/>
    </row>
    <row r="3246" spans="5:5" x14ac:dyDescent="0.25">
      <c r="E3246" s="9"/>
    </row>
    <row r="3247" spans="5:5" x14ac:dyDescent="0.25">
      <c r="E3247" s="9"/>
    </row>
    <row r="3248" spans="5:5" x14ac:dyDescent="0.25">
      <c r="E3248" s="9"/>
    </row>
    <row r="3249" spans="5:5" x14ac:dyDescent="0.25">
      <c r="E3249" s="9"/>
    </row>
    <row r="3250" spans="5:5" x14ac:dyDescent="0.25">
      <c r="E3250" s="9"/>
    </row>
    <row r="3251" spans="5:5" x14ac:dyDescent="0.25">
      <c r="E3251" s="9"/>
    </row>
    <row r="3252" spans="5:5" x14ac:dyDescent="0.25">
      <c r="E3252" s="9"/>
    </row>
    <row r="3253" spans="5:5" x14ac:dyDescent="0.25">
      <c r="E3253" s="9"/>
    </row>
    <row r="3254" spans="5:5" x14ac:dyDescent="0.25">
      <c r="E3254" s="9"/>
    </row>
    <row r="3255" spans="5:5" x14ac:dyDescent="0.25">
      <c r="E3255" s="9"/>
    </row>
    <row r="3256" spans="5:5" x14ac:dyDescent="0.25">
      <c r="E3256" s="9"/>
    </row>
    <row r="3257" spans="5:5" x14ac:dyDescent="0.25">
      <c r="E3257" s="9"/>
    </row>
    <row r="3258" spans="5:5" x14ac:dyDescent="0.25">
      <c r="E3258" s="9"/>
    </row>
    <row r="3259" spans="5:5" x14ac:dyDescent="0.25">
      <c r="E3259" s="9"/>
    </row>
    <row r="3260" spans="5:5" x14ac:dyDescent="0.25">
      <c r="E3260" s="9"/>
    </row>
    <row r="3261" spans="5:5" x14ac:dyDescent="0.25">
      <c r="E3261" s="9"/>
    </row>
    <row r="3262" spans="5:5" x14ac:dyDescent="0.25">
      <c r="E3262" s="9"/>
    </row>
    <row r="3263" spans="5:5" x14ac:dyDescent="0.25">
      <c r="E3263" s="9"/>
    </row>
    <row r="3264" spans="5:5" x14ac:dyDescent="0.25">
      <c r="E3264" s="9"/>
    </row>
    <row r="3265" spans="5:5" x14ac:dyDescent="0.25">
      <c r="E3265" s="9"/>
    </row>
    <row r="3266" spans="5:5" x14ac:dyDescent="0.25">
      <c r="E3266" s="9"/>
    </row>
    <row r="3267" spans="5:5" x14ac:dyDescent="0.25">
      <c r="E3267" s="9"/>
    </row>
    <row r="3268" spans="5:5" x14ac:dyDescent="0.25">
      <c r="E3268" s="9"/>
    </row>
    <row r="3269" spans="5:5" x14ac:dyDescent="0.25">
      <c r="E3269" s="9"/>
    </row>
    <row r="3270" spans="5:5" x14ac:dyDescent="0.25">
      <c r="E3270" s="9"/>
    </row>
    <row r="3271" spans="5:5" x14ac:dyDescent="0.25">
      <c r="E3271" s="9"/>
    </row>
    <row r="3272" spans="5:5" x14ac:dyDescent="0.25">
      <c r="E3272" s="9"/>
    </row>
    <row r="3273" spans="5:5" x14ac:dyDescent="0.25">
      <c r="E3273" s="9"/>
    </row>
    <row r="3274" spans="5:5" x14ac:dyDescent="0.25">
      <c r="E3274" s="9"/>
    </row>
    <row r="3275" spans="5:5" x14ac:dyDescent="0.25">
      <c r="E3275" s="9"/>
    </row>
    <row r="3276" spans="5:5" x14ac:dyDescent="0.25">
      <c r="E3276" s="9"/>
    </row>
    <row r="3277" spans="5:5" x14ac:dyDescent="0.25">
      <c r="E3277" s="9"/>
    </row>
    <row r="3278" spans="5:5" x14ac:dyDescent="0.25">
      <c r="E3278" s="9"/>
    </row>
    <row r="3279" spans="5:5" x14ac:dyDescent="0.25">
      <c r="E3279" s="9"/>
    </row>
    <row r="3280" spans="5:5" x14ac:dyDescent="0.25">
      <c r="E3280" s="9"/>
    </row>
    <row r="3281" spans="5:5" x14ac:dyDescent="0.25">
      <c r="E3281" s="9"/>
    </row>
    <row r="3282" spans="5:5" x14ac:dyDescent="0.25">
      <c r="E3282" s="9"/>
    </row>
    <row r="3283" spans="5:5" x14ac:dyDescent="0.25">
      <c r="E3283" s="9"/>
    </row>
    <row r="3284" spans="5:5" x14ac:dyDescent="0.25">
      <c r="E3284" s="9"/>
    </row>
    <row r="3285" spans="5:5" x14ac:dyDescent="0.25">
      <c r="E3285" s="9"/>
    </row>
    <row r="3286" spans="5:5" x14ac:dyDescent="0.25">
      <c r="E3286" s="9"/>
    </row>
    <row r="3287" spans="5:5" x14ac:dyDescent="0.25">
      <c r="E3287" s="9"/>
    </row>
    <row r="3288" spans="5:5" x14ac:dyDescent="0.25">
      <c r="E3288" s="9"/>
    </row>
    <row r="3289" spans="5:5" x14ac:dyDescent="0.25">
      <c r="E3289" s="9"/>
    </row>
    <row r="3290" spans="5:5" x14ac:dyDescent="0.25">
      <c r="E3290" s="9"/>
    </row>
    <row r="3291" spans="5:5" x14ac:dyDescent="0.25">
      <c r="E3291" s="9"/>
    </row>
    <row r="3292" spans="5:5" x14ac:dyDescent="0.25">
      <c r="E3292" s="9"/>
    </row>
    <row r="3293" spans="5:5" x14ac:dyDescent="0.25">
      <c r="E3293" s="9"/>
    </row>
    <row r="3294" spans="5:5" x14ac:dyDescent="0.25">
      <c r="E3294" s="9"/>
    </row>
    <row r="3295" spans="5:5" x14ac:dyDescent="0.25">
      <c r="E3295" s="9"/>
    </row>
    <row r="3296" spans="5:5" x14ac:dyDescent="0.25">
      <c r="E3296" s="9"/>
    </row>
    <row r="3297" spans="5:5" x14ac:dyDescent="0.25">
      <c r="E3297" s="9"/>
    </row>
    <row r="3298" spans="5:5" x14ac:dyDescent="0.25">
      <c r="E3298" s="9"/>
    </row>
    <row r="3299" spans="5:5" x14ac:dyDescent="0.25">
      <c r="E3299" s="9"/>
    </row>
    <row r="3300" spans="5:5" x14ac:dyDescent="0.25">
      <c r="E3300" s="9"/>
    </row>
    <row r="3301" spans="5:5" x14ac:dyDescent="0.25">
      <c r="E3301" s="9"/>
    </row>
    <row r="3302" spans="5:5" x14ac:dyDescent="0.25">
      <c r="E3302" s="9"/>
    </row>
    <row r="3303" spans="5:5" x14ac:dyDescent="0.25">
      <c r="E3303" s="9"/>
    </row>
    <row r="3304" spans="5:5" x14ac:dyDescent="0.25">
      <c r="E3304" s="9"/>
    </row>
    <row r="3305" spans="5:5" x14ac:dyDescent="0.25">
      <c r="E3305" s="9"/>
    </row>
    <row r="3306" spans="5:5" x14ac:dyDescent="0.25">
      <c r="E3306" s="9"/>
    </row>
    <row r="3307" spans="5:5" x14ac:dyDescent="0.25">
      <c r="E3307" s="9"/>
    </row>
    <row r="3308" spans="5:5" x14ac:dyDescent="0.25">
      <c r="E3308" s="9"/>
    </row>
    <row r="3309" spans="5:5" x14ac:dyDescent="0.25">
      <c r="E3309" s="9"/>
    </row>
    <row r="3310" spans="5:5" x14ac:dyDescent="0.25">
      <c r="E3310" s="9"/>
    </row>
    <row r="3311" spans="5:5" x14ac:dyDescent="0.25">
      <c r="E3311" s="9"/>
    </row>
    <row r="3312" spans="5:5" x14ac:dyDescent="0.25">
      <c r="E3312" s="9"/>
    </row>
    <row r="3313" spans="5:5" x14ac:dyDescent="0.25">
      <c r="E3313" s="9"/>
    </row>
    <row r="3314" spans="5:5" x14ac:dyDescent="0.25">
      <c r="E3314" s="9"/>
    </row>
    <row r="3315" spans="5:5" x14ac:dyDescent="0.25">
      <c r="E3315" s="9"/>
    </row>
    <row r="3316" spans="5:5" x14ac:dyDescent="0.25">
      <c r="E3316" s="9"/>
    </row>
    <row r="3317" spans="5:5" x14ac:dyDescent="0.25">
      <c r="E3317" s="9"/>
    </row>
    <row r="3318" spans="5:5" x14ac:dyDescent="0.25">
      <c r="E3318" s="9"/>
    </row>
    <row r="3319" spans="5:5" x14ac:dyDescent="0.25">
      <c r="E3319" s="9"/>
    </row>
    <row r="3320" spans="5:5" x14ac:dyDescent="0.25">
      <c r="E3320" s="9"/>
    </row>
    <row r="3321" spans="5:5" x14ac:dyDescent="0.25">
      <c r="E3321" s="9"/>
    </row>
    <row r="3322" spans="5:5" x14ac:dyDescent="0.25">
      <c r="E3322" s="9"/>
    </row>
    <row r="3323" spans="5:5" x14ac:dyDescent="0.25">
      <c r="E3323" s="9"/>
    </row>
    <row r="3324" spans="5:5" x14ac:dyDescent="0.25">
      <c r="E3324" s="9"/>
    </row>
    <row r="3325" spans="5:5" x14ac:dyDescent="0.25">
      <c r="E3325" s="9"/>
    </row>
    <row r="3326" spans="5:5" x14ac:dyDescent="0.25">
      <c r="E3326" s="9"/>
    </row>
    <row r="3327" spans="5:5" x14ac:dyDescent="0.25">
      <c r="E3327" s="9"/>
    </row>
    <row r="3328" spans="5:5" x14ac:dyDescent="0.25">
      <c r="E3328" s="9"/>
    </row>
    <row r="3329" spans="5:5" x14ac:dyDescent="0.25">
      <c r="E3329" s="9"/>
    </row>
    <row r="3330" spans="5:5" x14ac:dyDescent="0.25">
      <c r="E3330" s="9"/>
    </row>
    <row r="3331" spans="5:5" x14ac:dyDescent="0.25">
      <c r="E3331" s="9"/>
    </row>
    <row r="3332" spans="5:5" x14ac:dyDescent="0.25">
      <c r="E3332" s="9"/>
    </row>
    <row r="3333" spans="5:5" x14ac:dyDescent="0.25">
      <c r="E3333" s="9"/>
    </row>
    <row r="3334" spans="5:5" x14ac:dyDescent="0.25">
      <c r="E3334" s="9"/>
    </row>
    <row r="3335" spans="5:5" x14ac:dyDescent="0.25">
      <c r="E3335" s="9"/>
    </row>
    <row r="3336" spans="5:5" x14ac:dyDescent="0.25">
      <c r="E3336" s="9"/>
    </row>
    <row r="3337" spans="5:5" x14ac:dyDescent="0.25">
      <c r="E3337" s="9"/>
    </row>
    <row r="3338" spans="5:5" x14ac:dyDescent="0.25">
      <c r="E3338" s="9"/>
    </row>
    <row r="3339" spans="5:5" x14ac:dyDescent="0.25">
      <c r="E3339" s="9"/>
    </row>
    <row r="3340" spans="5:5" x14ac:dyDescent="0.25">
      <c r="E3340" s="9"/>
    </row>
    <row r="3341" spans="5:5" x14ac:dyDescent="0.25">
      <c r="E3341" s="9"/>
    </row>
    <row r="3342" spans="5:5" x14ac:dyDescent="0.25">
      <c r="E3342" s="9"/>
    </row>
    <row r="3343" spans="5:5" x14ac:dyDescent="0.25">
      <c r="E3343" s="9"/>
    </row>
    <row r="3344" spans="5:5" x14ac:dyDescent="0.25">
      <c r="E3344" s="9"/>
    </row>
    <row r="3345" spans="5:5" x14ac:dyDescent="0.25">
      <c r="E3345" s="9"/>
    </row>
    <row r="3346" spans="5:5" x14ac:dyDescent="0.25">
      <c r="E3346" s="9"/>
    </row>
    <row r="3347" spans="5:5" x14ac:dyDescent="0.25">
      <c r="E3347" s="9"/>
    </row>
    <row r="3348" spans="5:5" x14ac:dyDescent="0.25">
      <c r="E3348" s="9"/>
    </row>
    <row r="3349" spans="5:5" x14ac:dyDescent="0.25">
      <c r="E3349" s="9"/>
    </row>
    <row r="3350" spans="5:5" x14ac:dyDescent="0.25">
      <c r="E3350" s="9"/>
    </row>
    <row r="3351" spans="5:5" x14ac:dyDescent="0.25">
      <c r="E3351" s="9"/>
    </row>
    <row r="3352" spans="5:5" x14ac:dyDescent="0.25">
      <c r="E3352" s="9"/>
    </row>
    <row r="3353" spans="5:5" x14ac:dyDescent="0.25">
      <c r="E3353" s="9"/>
    </row>
    <row r="3354" spans="5:5" x14ac:dyDescent="0.25">
      <c r="E3354" s="9"/>
    </row>
    <row r="3355" spans="5:5" x14ac:dyDescent="0.25">
      <c r="E3355" s="9"/>
    </row>
    <row r="3356" spans="5:5" x14ac:dyDescent="0.25">
      <c r="E3356" s="9"/>
    </row>
    <row r="3357" spans="5:5" x14ac:dyDescent="0.25">
      <c r="E3357" s="9"/>
    </row>
    <row r="3358" spans="5:5" x14ac:dyDescent="0.25">
      <c r="E3358" s="9"/>
    </row>
    <row r="3359" spans="5:5" x14ac:dyDescent="0.25">
      <c r="E3359" s="9"/>
    </row>
    <row r="3360" spans="5:5" x14ac:dyDescent="0.25">
      <c r="E3360" s="9"/>
    </row>
    <row r="3361" spans="5:5" x14ac:dyDescent="0.25">
      <c r="E3361" s="9"/>
    </row>
    <row r="3362" spans="5:5" x14ac:dyDescent="0.25">
      <c r="E3362" s="9"/>
    </row>
    <row r="3363" spans="5:5" x14ac:dyDescent="0.25">
      <c r="E3363" s="9"/>
    </row>
    <row r="3364" spans="5:5" x14ac:dyDescent="0.25">
      <c r="E3364" s="9"/>
    </row>
    <row r="3365" spans="5:5" x14ac:dyDescent="0.25">
      <c r="E3365" s="9"/>
    </row>
    <row r="3366" spans="5:5" x14ac:dyDescent="0.25">
      <c r="E3366" s="9"/>
    </row>
    <row r="3367" spans="5:5" x14ac:dyDescent="0.25">
      <c r="E3367" s="9"/>
    </row>
    <row r="3368" spans="5:5" x14ac:dyDescent="0.25">
      <c r="E3368" s="9"/>
    </row>
    <row r="3369" spans="5:5" x14ac:dyDescent="0.25">
      <c r="E3369" s="9"/>
    </row>
    <row r="3370" spans="5:5" x14ac:dyDescent="0.25">
      <c r="E3370" s="9"/>
    </row>
    <row r="3371" spans="5:5" x14ac:dyDescent="0.25">
      <c r="E3371" s="9"/>
    </row>
    <row r="3372" spans="5:5" x14ac:dyDescent="0.25">
      <c r="E3372" s="9"/>
    </row>
    <row r="3373" spans="5:5" x14ac:dyDescent="0.25">
      <c r="E3373" s="9"/>
    </row>
    <row r="3374" spans="5:5" x14ac:dyDescent="0.25">
      <c r="E3374" s="9"/>
    </row>
    <row r="3375" spans="5:5" x14ac:dyDescent="0.25">
      <c r="E3375" s="9"/>
    </row>
    <row r="3376" spans="5:5" x14ac:dyDescent="0.25">
      <c r="E3376" s="9"/>
    </row>
    <row r="3377" spans="5:5" x14ac:dyDescent="0.25">
      <c r="E3377" s="9"/>
    </row>
    <row r="3378" spans="5:5" x14ac:dyDescent="0.25">
      <c r="E3378" s="9"/>
    </row>
    <row r="3379" spans="5:5" x14ac:dyDescent="0.25">
      <c r="E3379" s="9"/>
    </row>
    <row r="3380" spans="5:5" x14ac:dyDescent="0.25">
      <c r="E3380" s="9"/>
    </row>
    <row r="3381" spans="5:5" x14ac:dyDescent="0.25">
      <c r="E3381" s="9"/>
    </row>
    <row r="3382" spans="5:5" x14ac:dyDescent="0.25">
      <c r="E3382" s="9"/>
    </row>
    <row r="3383" spans="5:5" x14ac:dyDescent="0.25">
      <c r="E3383" s="9"/>
    </row>
    <row r="3384" spans="5:5" x14ac:dyDescent="0.25">
      <c r="E3384" s="9"/>
    </row>
    <row r="3385" spans="5:5" x14ac:dyDescent="0.25">
      <c r="E3385" s="9"/>
    </row>
    <row r="3386" spans="5:5" x14ac:dyDescent="0.25">
      <c r="E3386" s="9"/>
    </row>
    <row r="3387" spans="5:5" x14ac:dyDescent="0.25">
      <c r="E3387" s="9"/>
    </row>
    <row r="3388" spans="5:5" x14ac:dyDescent="0.25">
      <c r="E3388" s="9"/>
    </row>
    <row r="3389" spans="5:5" x14ac:dyDescent="0.25">
      <c r="E3389" s="9"/>
    </row>
    <row r="3390" spans="5:5" x14ac:dyDescent="0.25">
      <c r="E3390" s="9"/>
    </row>
    <row r="3391" spans="5:5" x14ac:dyDescent="0.25">
      <c r="E3391" s="9"/>
    </row>
    <row r="3392" spans="5:5" x14ac:dyDescent="0.25">
      <c r="E3392" s="9"/>
    </row>
    <row r="3393" spans="5:5" x14ac:dyDescent="0.25">
      <c r="E3393" s="9"/>
    </row>
    <row r="3394" spans="5:5" x14ac:dyDescent="0.25">
      <c r="E3394" s="9"/>
    </row>
    <row r="3395" spans="5:5" x14ac:dyDescent="0.25">
      <c r="E3395" s="9"/>
    </row>
    <row r="3396" spans="5:5" x14ac:dyDescent="0.25">
      <c r="E3396" s="9"/>
    </row>
    <row r="3397" spans="5:5" x14ac:dyDescent="0.25">
      <c r="E3397" s="9"/>
    </row>
    <row r="3398" spans="5:5" x14ac:dyDescent="0.25">
      <c r="E3398" s="9"/>
    </row>
    <row r="3399" spans="5:5" x14ac:dyDescent="0.25">
      <c r="E3399" s="9"/>
    </row>
    <row r="3400" spans="5:5" x14ac:dyDescent="0.25">
      <c r="E3400" s="9"/>
    </row>
    <row r="3401" spans="5:5" x14ac:dyDescent="0.25">
      <c r="E3401" s="9"/>
    </row>
    <row r="3402" spans="5:5" x14ac:dyDescent="0.25">
      <c r="E3402" s="9"/>
    </row>
    <row r="3403" spans="5:5" x14ac:dyDescent="0.25">
      <c r="E3403" s="9"/>
    </row>
    <row r="3404" spans="5:5" x14ac:dyDescent="0.25">
      <c r="E3404" s="9"/>
    </row>
    <row r="3405" spans="5:5" x14ac:dyDescent="0.25">
      <c r="E3405" s="9"/>
    </row>
    <row r="3406" spans="5:5" x14ac:dyDescent="0.25">
      <c r="E3406" s="9"/>
    </row>
    <row r="3407" spans="5:5" x14ac:dyDescent="0.25">
      <c r="E3407" s="9"/>
    </row>
    <row r="3408" spans="5:5" x14ac:dyDescent="0.25">
      <c r="E3408" s="9"/>
    </row>
    <row r="3409" spans="5:5" x14ac:dyDescent="0.25">
      <c r="E3409" s="9"/>
    </row>
    <row r="3410" spans="5:5" x14ac:dyDescent="0.25">
      <c r="E3410" s="9"/>
    </row>
    <row r="3411" spans="5:5" x14ac:dyDescent="0.25">
      <c r="E3411" s="9"/>
    </row>
    <row r="3412" spans="5:5" x14ac:dyDescent="0.25">
      <c r="E3412" s="9"/>
    </row>
    <row r="3413" spans="5:5" x14ac:dyDescent="0.25">
      <c r="E3413" s="9"/>
    </row>
    <row r="3414" spans="5:5" x14ac:dyDescent="0.25">
      <c r="E3414" s="9"/>
    </row>
    <row r="3415" spans="5:5" x14ac:dyDescent="0.25">
      <c r="E3415" s="9"/>
    </row>
    <row r="3416" spans="5:5" x14ac:dyDescent="0.25">
      <c r="E3416" s="9"/>
    </row>
    <row r="3417" spans="5:5" x14ac:dyDescent="0.25">
      <c r="E3417" s="9"/>
    </row>
    <row r="3418" spans="5:5" x14ac:dyDescent="0.25">
      <c r="E3418" s="9"/>
    </row>
    <row r="3419" spans="5:5" x14ac:dyDescent="0.25">
      <c r="E3419" s="9"/>
    </row>
    <row r="3420" spans="5:5" x14ac:dyDescent="0.25">
      <c r="E3420" s="9"/>
    </row>
    <row r="3421" spans="5:5" x14ac:dyDescent="0.25">
      <c r="E3421" s="9"/>
    </row>
    <row r="3422" spans="5:5" x14ac:dyDescent="0.25">
      <c r="E3422" s="9"/>
    </row>
    <row r="3423" spans="5:5" x14ac:dyDescent="0.25">
      <c r="E3423" s="9"/>
    </row>
    <row r="3424" spans="5:5" x14ac:dyDescent="0.25">
      <c r="E3424" s="9"/>
    </row>
    <row r="3425" spans="5:5" x14ac:dyDescent="0.25">
      <c r="E3425" s="9"/>
    </row>
    <row r="3426" spans="5:5" x14ac:dyDescent="0.25">
      <c r="E3426" s="9"/>
    </row>
    <row r="3427" spans="5:5" x14ac:dyDescent="0.25">
      <c r="E3427" s="9"/>
    </row>
    <row r="3428" spans="5:5" x14ac:dyDescent="0.25">
      <c r="E3428" s="9"/>
    </row>
    <row r="3429" spans="5:5" x14ac:dyDescent="0.25">
      <c r="E3429" s="9"/>
    </row>
    <row r="3430" spans="5:5" x14ac:dyDescent="0.25">
      <c r="E3430" s="9"/>
    </row>
    <row r="3431" spans="5:5" x14ac:dyDescent="0.25">
      <c r="E3431" s="9"/>
    </row>
    <row r="3432" spans="5:5" x14ac:dyDescent="0.25">
      <c r="E3432" s="9"/>
    </row>
    <row r="3433" spans="5:5" x14ac:dyDescent="0.25">
      <c r="E3433" s="9"/>
    </row>
    <row r="3434" spans="5:5" x14ac:dyDescent="0.25">
      <c r="E3434" s="9"/>
    </row>
    <row r="3435" spans="5:5" x14ac:dyDescent="0.25">
      <c r="E3435" s="9"/>
    </row>
    <row r="3436" spans="5:5" x14ac:dyDescent="0.25">
      <c r="E3436" s="9"/>
    </row>
    <row r="3437" spans="5:5" x14ac:dyDescent="0.25">
      <c r="E3437" s="9"/>
    </row>
    <row r="3438" spans="5:5" x14ac:dyDescent="0.25">
      <c r="E3438" s="9"/>
    </row>
    <row r="3439" spans="5:5" x14ac:dyDescent="0.25">
      <c r="E3439" s="9"/>
    </row>
    <row r="3440" spans="5:5" x14ac:dyDescent="0.25">
      <c r="E3440" s="9"/>
    </row>
    <row r="3441" spans="5:5" x14ac:dyDescent="0.25">
      <c r="E3441" s="9"/>
    </row>
    <row r="3442" spans="5:5" x14ac:dyDescent="0.25">
      <c r="E3442" s="9"/>
    </row>
    <row r="3443" spans="5:5" x14ac:dyDescent="0.25">
      <c r="E3443" s="9"/>
    </row>
    <row r="3444" spans="5:5" x14ac:dyDescent="0.25">
      <c r="E3444" s="9"/>
    </row>
    <row r="3445" spans="5:5" x14ac:dyDescent="0.25">
      <c r="E3445" s="9"/>
    </row>
    <row r="3446" spans="5:5" x14ac:dyDescent="0.25">
      <c r="E3446" s="9"/>
    </row>
    <row r="3447" spans="5:5" x14ac:dyDescent="0.25">
      <c r="E3447" s="9"/>
    </row>
    <row r="3448" spans="5:5" x14ac:dyDescent="0.25">
      <c r="E3448" s="9"/>
    </row>
    <row r="3449" spans="5:5" x14ac:dyDescent="0.25">
      <c r="E3449" s="9"/>
    </row>
    <row r="3450" spans="5:5" x14ac:dyDescent="0.25">
      <c r="E3450" s="9"/>
    </row>
    <row r="3451" spans="5:5" x14ac:dyDescent="0.25">
      <c r="E3451" s="9"/>
    </row>
    <row r="3452" spans="5:5" x14ac:dyDescent="0.25">
      <c r="E3452" s="9"/>
    </row>
    <row r="3453" spans="5:5" x14ac:dyDescent="0.25">
      <c r="E3453" s="9"/>
    </row>
    <row r="3454" spans="5:5" x14ac:dyDescent="0.25">
      <c r="E3454" s="9"/>
    </row>
    <row r="3455" spans="5:5" x14ac:dyDescent="0.25">
      <c r="E3455" s="9"/>
    </row>
    <row r="3456" spans="5:5" x14ac:dyDescent="0.25">
      <c r="E3456" s="9"/>
    </row>
    <row r="3457" spans="5:5" x14ac:dyDescent="0.25">
      <c r="E3457" s="9"/>
    </row>
    <row r="3458" spans="5:5" x14ac:dyDescent="0.25">
      <c r="E3458" s="9"/>
    </row>
    <row r="3459" spans="5:5" x14ac:dyDescent="0.25">
      <c r="E3459" s="9"/>
    </row>
    <row r="3460" spans="5:5" x14ac:dyDescent="0.25">
      <c r="E3460" s="9"/>
    </row>
    <row r="3461" spans="5:5" x14ac:dyDescent="0.25">
      <c r="E3461" s="9"/>
    </row>
    <row r="3462" spans="5:5" x14ac:dyDescent="0.25">
      <c r="E3462" s="9"/>
    </row>
    <row r="3463" spans="5:5" x14ac:dyDescent="0.25">
      <c r="E3463" s="9"/>
    </row>
    <row r="3464" spans="5:5" x14ac:dyDescent="0.25">
      <c r="E3464" s="9"/>
    </row>
    <row r="3465" spans="5:5" x14ac:dyDescent="0.25">
      <c r="E3465" s="9"/>
    </row>
    <row r="3466" spans="5:5" x14ac:dyDescent="0.25">
      <c r="E3466" s="9"/>
    </row>
    <row r="3467" spans="5:5" x14ac:dyDescent="0.25">
      <c r="E3467" s="9"/>
    </row>
    <row r="3468" spans="5:5" x14ac:dyDescent="0.25">
      <c r="E3468" s="9"/>
    </row>
    <row r="3469" spans="5:5" x14ac:dyDescent="0.25">
      <c r="E3469" s="9"/>
    </row>
    <row r="3470" spans="5:5" x14ac:dyDescent="0.25">
      <c r="E3470" s="9"/>
    </row>
    <row r="3471" spans="5:5" x14ac:dyDescent="0.25">
      <c r="E3471" s="9"/>
    </row>
    <row r="3472" spans="5:5" x14ac:dyDescent="0.25">
      <c r="E3472" s="9"/>
    </row>
    <row r="3473" spans="5:5" x14ac:dyDescent="0.25">
      <c r="E3473" s="9"/>
    </row>
    <row r="3474" spans="5:5" x14ac:dyDescent="0.25">
      <c r="E3474" s="9"/>
    </row>
    <row r="3475" spans="5:5" x14ac:dyDescent="0.25">
      <c r="E3475" s="9"/>
    </row>
    <row r="3476" spans="5:5" x14ac:dyDescent="0.25">
      <c r="E3476" s="9"/>
    </row>
    <row r="3477" spans="5:5" x14ac:dyDescent="0.25">
      <c r="E3477" s="9"/>
    </row>
    <row r="3478" spans="5:5" x14ac:dyDescent="0.25">
      <c r="E3478" s="9"/>
    </row>
    <row r="3479" spans="5:5" x14ac:dyDescent="0.25">
      <c r="E3479" s="9"/>
    </row>
    <row r="3480" spans="5:5" x14ac:dyDescent="0.25">
      <c r="E3480" s="9"/>
    </row>
    <row r="3481" spans="5:5" x14ac:dyDescent="0.25">
      <c r="E3481" s="9"/>
    </row>
    <row r="3482" spans="5:5" x14ac:dyDescent="0.25">
      <c r="E3482" s="9"/>
    </row>
    <row r="3483" spans="5:5" x14ac:dyDescent="0.25">
      <c r="E3483" s="9"/>
    </row>
    <row r="3484" spans="5:5" x14ac:dyDescent="0.25">
      <c r="E3484" s="9"/>
    </row>
    <row r="3485" spans="5:5" x14ac:dyDescent="0.25">
      <c r="E3485" s="9"/>
    </row>
    <row r="3486" spans="5:5" x14ac:dyDescent="0.25">
      <c r="E3486" s="9"/>
    </row>
    <row r="3487" spans="5:5" x14ac:dyDescent="0.25">
      <c r="E3487" s="9"/>
    </row>
    <row r="3488" spans="5:5" x14ac:dyDescent="0.25">
      <c r="E3488" s="9"/>
    </row>
    <row r="3489" spans="5:5" x14ac:dyDescent="0.25">
      <c r="E3489" s="9"/>
    </row>
    <row r="3490" spans="5:5" x14ac:dyDescent="0.25">
      <c r="E3490" s="9"/>
    </row>
    <row r="3491" spans="5:5" x14ac:dyDescent="0.25">
      <c r="E3491" s="9"/>
    </row>
    <row r="3492" spans="5:5" x14ac:dyDescent="0.25">
      <c r="E3492" s="9"/>
    </row>
    <row r="3493" spans="5:5" x14ac:dyDescent="0.25">
      <c r="E3493" s="9"/>
    </row>
    <row r="3494" spans="5:5" x14ac:dyDescent="0.25">
      <c r="E3494" s="9"/>
    </row>
    <row r="3495" spans="5:5" x14ac:dyDescent="0.25">
      <c r="E3495" s="9"/>
    </row>
    <row r="3496" spans="5:5" x14ac:dyDescent="0.25">
      <c r="E3496" s="9"/>
    </row>
    <row r="3497" spans="5:5" x14ac:dyDescent="0.25">
      <c r="E3497" s="9"/>
    </row>
    <row r="3498" spans="5:5" x14ac:dyDescent="0.25">
      <c r="E3498" s="9"/>
    </row>
    <row r="3499" spans="5:5" x14ac:dyDescent="0.25">
      <c r="E3499" s="9"/>
    </row>
    <row r="3500" spans="5:5" x14ac:dyDescent="0.25">
      <c r="E3500" s="9"/>
    </row>
    <row r="3501" spans="5:5" x14ac:dyDescent="0.25">
      <c r="E3501" s="9"/>
    </row>
    <row r="3502" spans="5:5" x14ac:dyDescent="0.25">
      <c r="E3502" s="9"/>
    </row>
    <row r="3503" spans="5:5" x14ac:dyDescent="0.25">
      <c r="E3503" s="9"/>
    </row>
    <row r="3504" spans="5:5" x14ac:dyDescent="0.25">
      <c r="E3504" s="9"/>
    </row>
    <row r="3505" spans="5:5" x14ac:dyDescent="0.25">
      <c r="E3505" s="9"/>
    </row>
    <row r="3506" spans="5:5" x14ac:dyDescent="0.25">
      <c r="E3506" s="9"/>
    </row>
    <row r="3507" spans="5:5" x14ac:dyDescent="0.25">
      <c r="E3507" s="9"/>
    </row>
    <row r="3508" spans="5:5" x14ac:dyDescent="0.25">
      <c r="E3508" s="9"/>
    </row>
    <row r="3509" spans="5:5" x14ac:dyDescent="0.25">
      <c r="E3509" s="9"/>
    </row>
    <row r="3510" spans="5:5" x14ac:dyDescent="0.25">
      <c r="E3510" s="9"/>
    </row>
    <row r="3511" spans="5:5" x14ac:dyDescent="0.25">
      <c r="E3511" s="9"/>
    </row>
    <row r="3512" spans="5:5" x14ac:dyDescent="0.25">
      <c r="E3512" s="9"/>
    </row>
    <row r="3513" spans="5:5" x14ac:dyDescent="0.25">
      <c r="E3513" s="9"/>
    </row>
    <row r="3514" spans="5:5" x14ac:dyDescent="0.25">
      <c r="E3514" s="9"/>
    </row>
    <row r="3515" spans="5:5" x14ac:dyDescent="0.25">
      <c r="E3515" s="9"/>
    </row>
    <row r="3516" spans="5:5" x14ac:dyDescent="0.25">
      <c r="E3516" s="9"/>
    </row>
    <row r="3517" spans="5:5" x14ac:dyDescent="0.25">
      <c r="E3517" s="9"/>
    </row>
    <row r="3518" spans="5:5" x14ac:dyDescent="0.25">
      <c r="E3518" s="9"/>
    </row>
    <row r="3519" spans="5:5" x14ac:dyDescent="0.25">
      <c r="E3519" s="9"/>
    </row>
    <row r="3520" spans="5:5" x14ac:dyDescent="0.25">
      <c r="E3520" s="9"/>
    </row>
    <row r="3521" spans="5:5" x14ac:dyDescent="0.25">
      <c r="E3521" s="9"/>
    </row>
    <row r="3522" spans="5:5" x14ac:dyDescent="0.25">
      <c r="E3522" s="9"/>
    </row>
    <row r="3523" spans="5:5" x14ac:dyDescent="0.25">
      <c r="E3523" s="9"/>
    </row>
    <row r="3524" spans="5:5" x14ac:dyDescent="0.25">
      <c r="E3524" s="9"/>
    </row>
    <row r="3525" spans="5:5" x14ac:dyDescent="0.25">
      <c r="E3525" s="9"/>
    </row>
    <row r="3526" spans="5:5" x14ac:dyDescent="0.25">
      <c r="E3526" s="9"/>
    </row>
    <row r="3527" spans="5:5" x14ac:dyDescent="0.25">
      <c r="E3527" s="9"/>
    </row>
    <row r="3528" spans="5:5" x14ac:dyDescent="0.25">
      <c r="E3528" s="9"/>
    </row>
    <row r="3529" spans="5:5" x14ac:dyDescent="0.25">
      <c r="E3529" s="9"/>
    </row>
    <row r="3530" spans="5:5" x14ac:dyDescent="0.25">
      <c r="E3530" s="9"/>
    </row>
    <row r="3531" spans="5:5" x14ac:dyDescent="0.25">
      <c r="E3531" s="9"/>
    </row>
    <row r="3532" spans="5:5" x14ac:dyDescent="0.25">
      <c r="E3532" s="9"/>
    </row>
    <row r="3533" spans="5:5" x14ac:dyDescent="0.25">
      <c r="E3533" s="9"/>
    </row>
    <row r="3534" spans="5:5" x14ac:dyDescent="0.25">
      <c r="E3534" s="9"/>
    </row>
    <row r="3535" spans="5:5" x14ac:dyDescent="0.25">
      <c r="E3535" s="9"/>
    </row>
    <row r="3536" spans="5:5" x14ac:dyDescent="0.25">
      <c r="E3536" s="9"/>
    </row>
    <row r="3537" spans="5:5" x14ac:dyDescent="0.25">
      <c r="E3537" s="9"/>
    </row>
    <row r="3538" spans="5:5" x14ac:dyDescent="0.25">
      <c r="E3538" s="9"/>
    </row>
    <row r="3539" spans="5:5" x14ac:dyDescent="0.25">
      <c r="E3539" s="9"/>
    </row>
    <row r="3540" spans="5:5" x14ac:dyDescent="0.25">
      <c r="E3540" s="9"/>
    </row>
    <row r="3541" spans="5:5" x14ac:dyDescent="0.25">
      <c r="E3541" s="9"/>
    </row>
    <row r="3542" spans="5:5" x14ac:dyDescent="0.25">
      <c r="E3542" s="9"/>
    </row>
    <row r="3543" spans="5:5" x14ac:dyDescent="0.25">
      <c r="E3543" s="9"/>
    </row>
    <row r="3544" spans="5:5" x14ac:dyDescent="0.25">
      <c r="E3544" s="9"/>
    </row>
    <row r="3545" spans="5:5" x14ac:dyDescent="0.25">
      <c r="E3545" s="9"/>
    </row>
    <row r="3546" spans="5:5" x14ac:dyDescent="0.25">
      <c r="E3546" s="9"/>
    </row>
    <row r="3547" spans="5:5" x14ac:dyDescent="0.25">
      <c r="E3547" s="9"/>
    </row>
    <row r="3548" spans="5:5" x14ac:dyDescent="0.25">
      <c r="E3548" s="9"/>
    </row>
    <row r="3549" spans="5:5" x14ac:dyDescent="0.25">
      <c r="E3549" s="9"/>
    </row>
    <row r="3550" spans="5:5" x14ac:dyDescent="0.25">
      <c r="E3550" s="9"/>
    </row>
    <row r="3551" spans="5:5" x14ac:dyDescent="0.25">
      <c r="E3551" s="9"/>
    </row>
    <row r="3552" spans="5:5" x14ac:dyDescent="0.25">
      <c r="E3552" s="9"/>
    </row>
    <row r="3553" spans="5:5" x14ac:dyDescent="0.25">
      <c r="E3553" s="9"/>
    </row>
    <row r="3554" spans="5:5" x14ac:dyDescent="0.25">
      <c r="E3554" s="9"/>
    </row>
    <row r="3555" spans="5:5" x14ac:dyDescent="0.25">
      <c r="E3555" s="9"/>
    </row>
    <row r="3556" spans="5:5" x14ac:dyDescent="0.25">
      <c r="E3556" s="9"/>
    </row>
    <row r="3557" spans="5:5" x14ac:dyDescent="0.25">
      <c r="E3557" s="9"/>
    </row>
    <row r="3558" spans="5:5" x14ac:dyDescent="0.25">
      <c r="E3558" s="9"/>
    </row>
    <row r="3559" spans="5:5" x14ac:dyDescent="0.25">
      <c r="E3559" s="9"/>
    </row>
    <row r="3560" spans="5:5" x14ac:dyDescent="0.25">
      <c r="E3560" s="9"/>
    </row>
    <row r="3561" spans="5:5" x14ac:dyDescent="0.25">
      <c r="E3561" s="9"/>
    </row>
    <row r="3562" spans="5:5" x14ac:dyDescent="0.25">
      <c r="E3562" s="9"/>
    </row>
    <row r="3563" spans="5:5" x14ac:dyDescent="0.25">
      <c r="E3563" s="9"/>
    </row>
    <row r="3564" spans="5:5" x14ac:dyDescent="0.25">
      <c r="E3564" s="9"/>
    </row>
    <row r="3565" spans="5:5" x14ac:dyDescent="0.25">
      <c r="E3565" s="9"/>
    </row>
    <row r="3566" spans="5:5" x14ac:dyDescent="0.25">
      <c r="E3566" s="9"/>
    </row>
    <row r="3567" spans="5:5" x14ac:dyDescent="0.25">
      <c r="E3567" s="9"/>
    </row>
    <row r="3568" spans="5:5" x14ac:dyDescent="0.25">
      <c r="E3568" s="9"/>
    </row>
    <row r="3569" spans="5:5" x14ac:dyDescent="0.25">
      <c r="E3569" s="9"/>
    </row>
    <row r="3570" spans="5:5" x14ac:dyDescent="0.25">
      <c r="E3570" s="9"/>
    </row>
    <row r="3571" spans="5:5" x14ac:dyDescent="0.25">
      <c r="E3571" s="9"/>
    </row>
    <row r="3572" spans="5:5" x14ac:dyDescent="0.25">
      <c r="E3572" s="9"/>
    </row>
    <row r="3573" spans="5:5" x14ac:dyDescent="0.25">
      <c r="E3573" s="9"/>
    </row>
    <row r="3574" spans="5:5" x14ac:dyDescent="0.25">
      <c r="E3574" s="9"/>
    </row>
    <row r="3575" spans="5:5" x14ac:dyDescent="0.25">
      <c r="E3575" s="9"/>
    </row>
    <row r="3576" spans="5:5" x14ac:dyDescent="0.25">
      <c r="E3576" s="9"/>
    </row>
    <row r="3577" spans="5:5" x14ac:dyDescent="0.25">
      <c r="E3577" s="9"/>
    </row>
    <row r="3578" spans="5:5" x14ac:dyDescent="0.25">
      <c r="E3578" s="9"/>
    </row>
    <row r="3579" spans="5:5" x14ac:dyDescent="0.25">
      <c r="E3579" s="9"/>
    </row>
    <row r="3580" spans="5:5" x14ac:dyDescent="0.25">
      <c r="E3580" s="9"/>
    </row>
    <row r="3581" spans="5:5" x14ac:dyDescent="0.25">
      <c r="E3581" s="9"/>
    </row>
    <row r="3582" spans="5:5" x14ac:dyDescent="0.25">
      <c r="E3582" s="9"/>
    </row>
    <row r="3583" spans="5:5" x14ac:dyDescent="0.25">
      <c r="E3583" s="9"/>
    </row>
    <row r="3584" spans="5:5" x14ac:dyDescent="0.25">
      <c r="E3584" s="9"/>
    </row>
    <row r="3585" spans="5:5" x14ac:dyDescent="0.25">
      <c r="E3585" s="9"/>
    </row>
    <row r="3586" spans="5:5" x14ac:dyDescent="0.25">
      <c r="E3586" s="9"/>
    </row>
    <row r="3587" spans="5:5" x14ac:dyDescent="0.25">
      <c r="E3587" s="9"/>
    </row>
    <row r="3588" spans="5:5" x14ac:dyDescent="0.25">
      <c r="E3588" s="9"/>
    </row>
    <row r="3589" spans="5:5" x14ac:dyDescent="0.25">
      <c r="E3589" s="9"/>
    </row>
    <row r="3590" spans="5:5" x14ac:dyDescent="0.25">
      <c r="E3590" s="9"/>
    </row>
    <row r="3591" spans="5:5" x14ac:dyDescent="0.25">
      <c r="E3591" s="9"/>
    </row>
    <row r="3592" spans="5:5" x14ac:dyDescent="0.25">
      <c r="E3592" s="9"/>
    </row>
    <row r="3593" spans="5:5" x14ac:dyDescent="0.25">
      <c r="E3593" s="9"/>
    </row>
    <row r="3594" spans="5:5" x14ac:dyDescent="0.25">
      <c r="E3594" s="9"/>
    </row>
    <row r="3595" spans="5:5" x14ac:dyDescent="0.25">
      <c r="E3595" s="9"/>
    </row>
    <row r="3596" spans="5:5" x14ac:dyDescent="0.25">
      <c r="E3596" s="9"/>
    </row>
    <row r="3597" spans="5:5" x14ac:dyDescent="0.25">
      <c r="E3597" s="9"/>
    </row>
    <row r="3598" spans="5:5" x14ac:dyDescent="0.25">
      <c r="E3598" s="9"/>
    </row>
    <row r="3599" spans="5:5" x14ac:dyDescent="0.25">
      <c r="E3599" s="9"/>
    </row>
    <row r="3600" spans="5:5" x14ac:dyDescent="0.25">
      <c r="E3600" s="9"/>
    </row>
    <row r="3601" spans="5:5" x14ac:dyDescent="0.25">
      <c r="E3601" s="9"/>
    </row>
    <row r="3602" spans="5:5" x14ac:dyDescent="0.25">
      <c r="E3602" s="9"/>
    </row>
    <row r="3603" spans="5:5" x14ac:dyDescent="0.25">
      <c r="E3603" s="9"/>
    </row>
    <row r="3604" spans="5:5" x14ac:dyDescent="0.25">
      <c r="E3604" s="9"/>
    </row>
    <row r="3605" spans="5:5" x14ac:dyDescent="0.25">
      <c r="E3605" s="9"/>
    </row>
    <row r="3606" spans="5:5" x14ac:dyDescent="0.25">
      <c r="E3606" s="9"/>
    </row>
    <row r="3607" spans="5:5" x14ac:dyDescent="0.25">
      <c r="E3607" s="9"/>
    </row>
    <row r="3608" spans="5:5" x14ac:dyDescent="0.25">
      <c r="E3608" s="9"/>
    </row>
    <row r="3609" spans="5:5" x14ac:dyDescent="0.25">
      <c r="E3609" s="9"/>
    </row>
    <row r="3610" spans="5:5" x14ac:dyDescent="0.25">
      <c r="E3610" s="9"/>
    </row>
    <row r="3611" spans="5:5" x14ac:dyDescent="0.25">
      <c r="E3611" s="9"/>
    </row>
    <row r="3612" spans="5:5" x14ac:dyDescent="0.25">
      <c r="E3612" s="9"/>
    </row>
    <row r="3613" spans="5:5" x14ac:dyDescent="0.25">
      <c r="E3613" s="9"/>
    </row>
    <row r="3614" spans="5:5" x14ac:dyDescent="0.25">
      <c r="E3614" s="9"/>
    </row>
    <row r="3615" spans="5:5" x14ac:dyDescent="0.25">
      <c r="E3615" s="9"/>
    </row>
    <row r="3616" spans="5:5" x14ac:dyDescent="0.25">
      <c r="E3616" s="9"/>
    </row>
    <row r="3617" spans="5:5" x14ac:dyDescent="0.25">
      <c r="E3617" s="9"/>
    </row>
    <row r="3618" spans="5:5" x14ac:dyDescent="0.25">
      <c r="E3618" s="9"/>
    </row>
    <row r="3619" spans="5:5" x14ac:dyDescent="0.25">
      <c r="E3619" s="9"/>
    </row>
    <row r="3620" spans="5:5" x14ac:dyDescent="0.25">
      <c r="E3620" s="9"/>
    </row>
    <row r="3621" spans="5:5" x14ac:dyDescent="0.25">
      <c r="E3621" s="9"/>
    </row>
    <row r="3622" spans="5:5" x14ac:dyDescent="0.25">
      <c r="E3622" s="9"/>
    </row>
    <row r="3623" spans="5:5" x14ac:dyDescent="0.25">
      <c r="E3623" s="9"/>
    </row>
    <row r="3624" spans="5:5" x14ac:dyDescent="0.25">
      <c r="E3624" s="9"/>
    </row>
    <row r="3625" spans="5:5" x14ac:dyDescent="0.25">
      <c r="E3625" s="9"/>
    </row>
    <row r="3626" spans="5:5" x14ac:dyDescent="0.25">
      <c r="E3626" s="9"/>
    </row>
    <row r="3627" spans="5:5" x14ac:dyDescent="0.25">
      <c r="E3627" s="9"/>
    </row>
    <row r="3628" spans="5:5" x14ac:dyDescent="0.25">
      <c r="E3628" s="9"/>
    </row>
    <row r="3629" spans="5:5" x14ac:dyDescent="0.25">
      <c r="E3629" s="9"/>
    </row>
    <row r="3630" spans="5:5" x14ac:dyDescent="0.25">
      <c r="E3630" s="9"/>
    </row>
    <row r="3631" spans="5:5" x14ac:dyDescent="0.25">
      <c r="E363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</dc:creator>
  <cp:lastModifiedBy>Mark I</cp:lastModifiedBy>
  <dcterms:created xsi:type="dcterms:W3CDTF">2019-03-13T13:37:55Z</dcterms:created>
  <dcterms:modified xsi:type="dcterms:W3CDTF">2019-04-10T14:32:58Z</dcterms:modified>
</cp:coreProperties>
</file>